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9040" windowHeight="17640" activeTab="6"/>
  </bookViews>
  <sheets>
    <sheet name="文書系ルール" sheetId="1" r:id="rId1"/>
    <sheet name=" 文書 英語版" sheetId="2" r:id="rId2"/>
    <sheet name="言語ツリー" sheetId="7" r:id="rId3"/>
    <sheet name="文書 日本語" sheetId="5" r:id="rId4"/>
    <sheet name="採番一覧表" sheetId="6" r:id="rId5"/>
    <sheet name="CGN 一覧表" sheetId="8" r:id="rId6"/>
    <sheet name="CNT管理表" sheetId="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<sst xmlns="http://schemas.openxmlformats.org/spreadsheetml/2006/main" count="830" uniqueCount="449">
  <si>
    <t>うい！</t>
  </si>
  <si>
    <t>今度はしゃむが採番するときに見る用として、余計な仕様説明を減らして、さっき確定した 「Versionは全体、Partは分冊」 まで反映して書き直す。</t>
  </si>
  <si>
    <t>Kaia Spec 採番ルール</t>
  </si>
  <si>
    <t>現行版</t>
  </si>
  <si>
    <t>基本形</t>
  </si>
  <si>
    <t>例：</t>
  </si>
  <si>
    <t>KS-0001-CGN-01-V1</t>
  </si>
  <si>
    <t>KS</t>
  </si>
  <si>
    <t>↓</t>
  </si>
  <si>
    <t>会社識別子</t>
  </si>
  <si>
    <t>Kaia Spec</t>
  </si>
  <si>
    <t>文書・Artifactの通し番号</t>
  </si>
  <si>
    <t>CGN</t>
  </si>
  <si>
    <t>媒体種別</t>
  </si>
  <si>
    <t>その媒体の通し番号</t>
  </si>
  <si>
    <t>V1</t>
  </si>
  <si>
    <t>文書全体のバージョン</t>
  </si>
  <si>
    <t>つまり、</t>
  </si>
  <si>
    <t>＝</t>
  </si>
  <si>
    <t>├─ 文書 No.0001</t>
  </si>
  <si>
    <t>├─ ChatGPT用文書</t>
  </si>
  <si>
    <t>├─ CGN No.01</t>
  </si>
  <si>
    <t>└─ Version 1</t>
  </si>
  <si>
    <t>---</t>
  </si>
  <si>
    <t>PDF</t>
  </si>
  <si>
    <t>WEB</t>
  </si>
  <si>
    <t>Web</t>
  </si>
  <si>
    <t>DOC</t>
  </si>
  <si>
    <t>文書</t>
  </si>
  <si>
    <t>XLSX</t>
  </si>
  <si>
    <t>Excel</t>
  </si>
  <si>
    <t>TXT</t>
  </si>
  <si>
    <t>テキスト</t>
  </si>
  <si>
    <t>MD</t>
  </si>
  <si>
    <t>Markdown</t>
  </si>
  <si>
    <t>ChatGPT用文書</t>
  </si>
  <si>
    <t>CGNとは</t>
  </si>
  <si>
    <t>主にChatGPTが読むための文書。</t>
  </si>
  <si>
    <t>人間が読んでも構わないが、人間が読むことを前提にしない。</t>
  </si>
  <si>
    <t>「人間？ 読みたいの？ 構わんが気は使わぬ！」</t>
  </si>
  <si>
    <t>ChatGPTが、</t>
  </si>
  <si>
    <t>見つけやすい</t>
  </si>
  <si>
    <t>識別しやすい</t>
  </si>
  <si>
    <t>理解しやすい</t>
  </si>
  <si>
    <t>実行しやすい</t>
  </si>
  <si>
    <t>後から検証しやすい</t>
  </si>
  <si>
    <t>修正・保守しやすい</t>
  </si>
  <si>
    <t>ことを優先する。</t>
  </si>
  <si>
    <t>Version</t>
  </si>
  <si>
    <t>Versionは正数。</t>
  </si>
  <si>
    <t>V2</t>
  </si>
  <si>
    <t>V3</t>
  </si>
  <si>
    <t>V4</t>
  </si>
  <si>
    <t>……</t>
  </si>
  <si>
    <t>小数点は使わない。</t>
  </si>
  <si>
    <t>V1.0 や V1.1 にはしない。</t>
  </si>
  <si>
    <t>Versionは文書全体につく</t>
  </si>
  <si>
    <t>たとえば、</t>
  </si>
  <si>
    <t>が長いため3Partに分かれている場合、</t>
  </si>
  <si>
    <t>KS-0001-CGN-01-V1-P1</t>
  </si>
  <si>
    <t>KS-0001-CGN-01-V1-P2</t>
  </si>
  <si>
    <t>KS-0001-CGN-01-V1-P3</t>
  </si>
  <si>
    <t>この3つ全部で、</t>
  </si>
  <si>
    <t>という一つの文書。</t>
  </si>
  <si>
    <t>P1だけ修正した場合</t>
  </si>
  <si>
    <t>P1だけを V2 にするのではない。</t>
  </si>
  <si>
    <t>文書全体をV2にする。</t>
  </si>
  <si>
    <t>旧版：</t>
  </si>
  <si>
    <t>P1を修正</t>
  </si>
  <si>
    <t>新版：</t>
  </si>
  <si>
    <t>KS-0001-CGN-01-V2-P1 ← 修正</t>
  </si>
  <si>
    <t>KS-0001-CGN-01-V2-P2 ← V1から転記</t>
  </si>
  <si>
    <t>KS-0001-CGN-01-V2-P3 ← V1から転記</t>
  </si>
  <si>
    <t>Version ＝ 文書全体の版</t>
  </si>
  <si>
    <t>Part ＝ その版を分割したもの</t>
  </si>
  <si>
    <t>Partごとに別々のVersionは持たせない。</t>
  </si>
  <si>
    <t>Version番号は惜しまない</t>
  </si>
  <si>
    <t>同じ文書を連続して直しているなら、</t>
  </si>
  <si>
    <t>KS-0001-CGN-01-V2</t>
  </si>
  <si>
    <t>KS-0001-CGN-01-V3</t>
  </si>
  <si>
    <t>KS-0001-CGN-01-V4</t>
  </si>
  <si>
    <t>でよい。</t>
  </si>
  <si>
    <t>V20でもV80でもV123でも問題なし。</t>
  </si>
  <si>
    <t>番号が増えることを怖がらない。</t>
  </si>
  <si>
    <t>「あと何個か修正してからまとめて次版にしよう」と、修正内容を会話中に溜めない。</t>
  </si>
  <si>
    <t>番号の節約より、ロストする前の保存を優先する。</t>
  </si>
  <si>
    <t>新しいKS番号を振るとき</t>
  </si>
  <si>
    <t>連続開発中は、基本的に同じKS番号でVersionを上げる。</t>
  </si>
  <si>
    <t>KS-0001-CGN-01-V8</t>
  </si>
  <si>
    <t>このV8を実際に使用して、使用実績がついたとする。</t>
  </si>
  <si>
    <t>その後、改めて改良・再開発する場合は、新しいKS番号を振ってよい。</t>
  </si>
  <si>
    <t>実際に使用・実績あり</t>
  </si>
  <si>
    <t>後日、改良</t>
  </si>
  <si>
    <t>KS-0005-CGN-01-V1</t>
  </si>
  <si>
    <t>この場合は、</t>
  </si>
  <si>
    <t>「KS-0001-CGN-01-V8から派生した」</t>
  </si>
  <si>
    <t>ことが分かるようにしておく。</t>
  </si>
  <si>
    <t>KS番号</t>
  </si>
  <si>
    <t>＝ 使用実績をまたいだ開発世代</t>
  </si>
  <si>
    <t>＝ そのKS番号の中での版</t>
  </si>
  <si>
    <t>Part</t>
  </si>
  <si>
    <t>長い文書はPartに分ける。</t>
  </si>
  <si>
    <t>P1</t>
  </si>
  <si>
    <t>P2</t>
  </si>
  <si>
    <t>P3</t>
  </si>
  <si>
    <t>作る順番</t>
  </si>
  <si>
    <t>まずP1から作る。</t>
  </si>
  <si>
    <t>最後のPart</t>
  </si>
  <si>
    <t>最初から「全部で5Part」などと無理に決めなくてよい。</t>
  </si>
  <si>
    <t>P0</t>
  </si>
  <si>
    <t>本文が全部完成してから、最後にP0を作る。</t>
  </si>
  <si>
    <t>KS-0001-CGN-01-V1-P0</t>
  </si>
  <si>
    <t>P0は表紙・目次・全体案内。</t>
  </si>
  <si>
    <t>文書名</t>
  </si>
  <si>
    <t>識別番号</t>
  </si>
  <si>
    <t>生成日</t>
  </si>
  <si>
    <t>全Part一覧</t>
  </si>
  <si>
    <t>各Partの内容</t>
  </si>
  <si>
    <t>読み込み順</t>
  </si>
  <si>
    <t>全Partで一つの文書であること</t>
  </si>
  <si>
    <t>などを書く。</t>
  </si>
  <si>
    <t>したがって作成順は、</t>
  </si>
  <si>
    <t>P1 → P2 → P3 → …… → 最終Part → P0</t>
  </si>
  <si>
    <t>長い文書を分ける目安</t>
  </si>
  <si>
    <t>1レス：</t>
  </si>
  <si>
    <t>約8,000文字までを上限の目安</t>
  </si>
  <si>
    <t>各Part：</t>
  </si>
  <si>
    <t>約5,000文字を目安</t>
  </si>
  <si>
    <t>残り約3,000文字は、後から修正・追記するための余白として残す。</t>
  </si>
  <si>
    <t>ただし、5,000文字ぴったりにする必要はない。</t>
  </si>
  <si>
    <t>章の途中では無理に切らない。</t>
  </si>
  <si>
    <t>文字数より、</t>
  </si>
  <si>
    <t>あとから修正しやすいこと</t>
  </si>
  <si>
    <t>を優先する。</t>
  </si>
  <si>
    <t>商品などで必要な場合</t>
  </si>
  <si>
    <t>商品・配布物などでは、必要に応じて以下も番号に入れる。</t>
  </si>
  <si>
    <t>Edition</t>
  </si>
  <si>
    <t>FREE</t>
  </si>
  <si>
    <t>BASIC</t>
  </si>
  <si>
    <t>PRO</t>
  </si>
  <si>
    <t>言語コード</t>
  </si>
  <si>
    <t>AS-02</t>
  </si>
  <si>
    <t>言語コードは現在作成中。</t>
  </si>
  <si>
    <t>Content Type</t>
  </si>
  <si>
    <t>用途分類として使用。</t>
  </si>
  <si>
    <t>表記</t>
  </si>
  <si>
    <t>用途</t>
  </si>
  <si>
    <t>Template</t>
  </si>
  <si>
    <t>テンプレート・管理票</t>
  </si>
  <si>
    <t>Tutorial</t>
  </si>
  <si>
    <t>チュートリアル</t>
  </si>
  <si>
    <t>Prompt</t>
  </si>
  <si>
    <t>AI仕様書</t>
  </si>
  <si>
    <t>Manual</t>
  </si>
  <si>
    <t>人間向けマニュアル</t>
  </si>
  <si>
    <t>Policy</t>
  </si>
  <si>
    <t>利用規約・ポリシー</t>
  </si>
  <si>
    <t>Reference</t>
  </si>
  <si>
    <t>参照資料</t>
  </si>
  <si>
    <t>Asset</t>
  </si>
  <si>
    <t>素材・部品</t>
  </si>
  <si>
    <t>REG</t>
  </si>
  <si>
    <t>文書登録・台帳・管理票</t>
  </si>
  <si>
    <t>必要な文書で使用する。</t>
  </si>
  <si>
    <t>運用状態</t>
  </si>
  <si>
    <t>Current</t>
  </si>
  <si>
    <t>現行</t>
  </si>
  <si>
    <t>Archived / Retired</t>
  </si>
  <si>
    <t>廃版</t>
  </si>
  <si>
    <t>Draft</t>
  </si>
  <si>
    <t>開発中</t>
  </si>
  <si>
    <t>Hold</t>
  </si>
  <si>
    <t>保留</t>
  </si>
  <si>
    <t>現在のReadAI Builder</t>
  </si>
  <si>
    <t>文書名：</t>
  </si>
  <si>
    <t>ReadAI Builder</t>
  </si>
  <si>
    <t>現在の番号：</t>
  </si>
  <si>
    <t>生成日：</t>
  </si>
  <si>
    <t>長文なので、これから</t>
  </si>
  <si>
    <t>と本文を作る。</t>
  </si>
  <si>
    <t>全部できたら最後に、</t>
  </si>
  <si>
    <t>を作る。</t>
  </si>
  <si>
    <t>これなら今回の重要ポイントはかなり単純。</t>
  </si>
  <si>
    <t>KS = どの文書・世代？</t>
  </si>
  <si>
    <t>V = その文書全体の何版？</t>
  </si>
  <si>
    <t>P = その版の何分冊目？</t>
  </si>
  <si>
    <t>だから、</t>
  </si>
  <si>
    <t>KS-0001-CGN-01-V7-P3</t>
  </si>
  <si>
    <t>を見たら、</t>
  </si>
  <si>
    <t>&gt; KS-0001の、CGN-01の、第7版全体に所属する第3Part</t>
  </si>
  <si>
    <t>って読めばOK。</t>
  </si>
  <si>
    <t>これならP1だけ変わった場合にも「全体V2なの？ P1だけV2なの？」で迷わない。</t>
  </si>
  <si>
    <t>Kaia Spec Template ID:</t>
  </si>
  <si>
    <t>KS-CNT-01</t>
  </si>
  <si>
    <t>Template Title:</t>
  </si>
  <si>
    <t>Document ID:</t>
  </si>
  <si>
    <t>Document Title:</t>
  </si>
  <si>
    <t>Target:</t>
  </si>
  <si>
    <t>Language:</t>
  </si>
  <si>
    <t>Source Language:</t>
  </si>
  <si>
    <t>Localization Base:</t>
  </si>
  <si>
    <t>Content Type:</t>
  </si>
  <si>
    <t>Media Type:</t>
  </si>
  <si>
    <t>Edition:</t>
  </si>
  <si>
    <t>Parent Document:</t>
  </si>
  <si>
    <t>Purpose:</t>
  </si>
  <si>
    <t>Scope:</t>
  </si>
  <si>
    <t>Status:</t>
  </si>
  <si>
    <t>Approval:</t>
  </si>
  <si>
    <t>Version:</t>
  </si>
  <si>
    <t>Revision:</t>
  </si>
  <si>
    <t>Template Version:</t>
  </si>
  <si>
    <t>Release Date:</t>
  </si>
  <si>
    <t>Timestamp:</t>
  </si>
  <si>
    <t>History:</t>
  </si>
  <si>
    <t>Copyright:</t>
  </si>
  <si>
    <t>Keywords:</t>
  </si>
  <si>
    <t>Notes:</t>
  </si>
  <si>
    <t>ChatGPT Native（CGN）</t>
  </si>
  <si>
    <t>☐ Core Languages（コア）</t>
  </si>
  <si>
    <t>│</t>
  </si>
  <si>
    <t>├─ ☐ CL-01 English (International)</t>
  </si>
  <si>
    <t>├─ ☐ CL-02 English (United States)</t>
  </si>
  <si>
    <t>├─ ☐ CL-03 English (United Kingdom)</t>
  </si>
  <si>
    <t>├─ ☐ CL-04 English (Australia)</t>
  </si>
  <si>
    <t>└─ ☐ CL-05 English (Canada)</t>
  </si>
  <si>
    <t>☐ Asia（アジア）</t>
  </si>
  <si>
    <t>├─ ☑ AS-01 日本語</t>
  </si>
  <si>
    <t>├─ ☐ AS-02 한국어</t>
  </si>
  <si>
    <t>├─ ☐ AS-03 简体中文</t>
  </si>
  <si>
    <t>├─ ☐ AS-04 繁體中文</t>
  </si>
  <si>
    <t>├─ ☐ AS-05 ไทย（タイ）</t>
  </si>
  <si>
    <t>├─ ☐ AS-06 Tiếng Việt（ティエン・ベト）</t>
  </si>
  <si>
    <t>├─ ☐ AS-07 Bahasa Indonesia（バハサ・インドネシア）</t>
  </si>
  <si>
    <t>├─ ☐ AS-08 Bahasa Melayu（バハサ・ムラユ）</t>
  </si>
  <si>
    <t>├─ ☐ AS-09 Filipino（フィリピノ）</t>
  </si>
  <si>
    <t>├─ ☐ AS-10 हिन्दी（ヒンディー）</t>
  </si>
  <si>
    <t>├─ ☐ AS-11 বাংলা（ベンガル）</t>
  </si>
  <si>
    <t>└─ ☐ AS-12 தமிழ்（タミル）</t>
  </si>
  <si>
    <t>☐ Europe（ヨーロッパ）</t>
  </si>
  <si>
    <t>├─ ☐ EU-01 Français（フランセ）</t>
  </si>
  <si>
    <t>├─ ☐ EU-02 Deutsch（ドイチュ）</t>
  </si>
  <si>
    <t>├─ ☐ EU-03 Italiano（イタリアーノ）</t>
  </si>
  <si>
    <t>├─ ☐ EU-04 Español（エスパニョール）</t>
  </si>
  <si>
    <t>├─ ☐ EU-05 Português (Portugal)（ポルトゥゲース）</t>
  </si>
  <si>
    <t>├─ ☐ EU-06 Português (Brasil)（ポルトゥゲース）</t>
  </si>
  <si>
    <t>├─ ☐ EU-07 Nederlands（ネーデルランツ）</t>
  </si>
  <si>
    <t>├─ ☐ EU-08 Polski（ポルスキ）</t>
  </si>
  <si>
    <t>├─ ☐ EU-09 Čeština（チェシュティナ）</t>
  </si>
  <si>
    <t>├─ ☐ EU-10 Slovenčina（スロヴェンチナ）</t>
  </si>
  <si>
    <t>├─ ☐ EU-11 Magyar（マジャル）</t>
  </si>
  <si>
    <t>├─ ☐ EU-12 Română（ロムナ）</t>
  </si>
  <si>
    <t>├─ ☐ EU-13 Ελληνικά（エリニカ）</t>
  </si>
  <si>
    <t>├─ ☐ EU-14 Svenska（スヴェンスカ）</t>
  </si>
  <si>
    <t>├─ ☐ EU-15 Norsk（ノシュク）</t>
  </si>
  <si>
    <t>├─ ☐ EU-16 Dansk（ダンスク）</t>
  </si>
  <si>
    <t>├─ ☐ EU-17 Suomi（スオミ）</t>
  </si>
  <si>
    <t>├─ ☐ EU-18 Eesti（エスティ）</t>
  </si>
  <si>
    <t>├─ ☐ EU-19 Latviešu（ラトヴィエシュ）</t>
  </si>
  <si>
    <t>├─ ☐ EU-20 Lietuvių（リエトゥヴィウ）</t>
  </si>
  <si>
    <t>├─ ☐ EU-21 Hrvatski（フルヴァツキ）</t>
  </si>
  <si>
    <t>├─ ☐ EU-22 Srpski（スルプスキ）</t>
  </si>
  <si>
    <t>├─ ☐ EU-23 Slovenščina（スロヴェンシュチナ）</t>
  </si>
  <si>
    <t>├─ ☐ EU-24 Български（バルガルスキ）</t>
  </si>
  <si>
    <t>└─ ☐ EU-25 Українська（ウクライーンスカ）</t>
  </si>
  <si>
    <t>☐ Middle East（ミドルイースト）</t>
  </si>
  <si>
    <t>├─ ☐ ME-01 العربية（アラビーヤ）</t>
  </si>
  <si>
    <t>├─ ☐ ME-02 עברית（イヴリット）</t>
  </si>
  <si>
    <t>├─ ☐ ME-03 فارسی（ファールシー）</t>
  </si>
  <si>
    <t>└─ ☐ ME-04 Türkçe（テュルクチェ）</t>
  </si>
  <si>
    <t>☐ Africa（アフリカ）</t>
  </si>
  <si>
    <t>└─ ☐ AF-01 Kiswahili（キスワヒリ）</t>
  </si>
  <si>
    <t>☐ Others（アザーズ）</t>
  </si>
  <si>
    <t>├─ ☐ OT-01 ქართული（カルトゥリ）</t>
  </si>
  <si>
    <t>└─ ☐ OT-02 Հայերեն（ハイェレン）</t>
  </si>
  <si>
    <t>━━━━━━━━━━━━━━━━━━</t>
  </si>
  <si>
    <t>☐ = 未制作</t>
  </si>
  <si>
    <t>☑ = 制作済み</t>
  </si>
  <si>
    <t>エリア内のすべての言語が完成したら、親エリアも ☑ にする。</t>
  </si>
  <si>
    <t>Kaia Spec テンプレート番号：</t>
  </si>
  <si>
    <t>テンプレート名：</t>
  </si>
  <si>
    <t>文書番号：</t>
  </si>
  <si>
    <t>対象：</t>
  </si>
  <si>
    <t>言語：</t>
  </si>
  <si>
    <t>原文言語：</t>
  </si>
  <si>
    <t>翻訳元：</t>
  </si>
  <si>
    <t>コンテンツ種別：</t>
  </si>
  <si>
    <t>媒体：</t>
  </si>
  <si>
    <t>エディション：</t>
  </si>
  <si>
    <t>親文書：</t>
  </si>
  <si>
    <t>目的：</t>
  </si>
  <si>
    <t>適用範囲：</t>
  </si>
  <si>
    <t>状態：</t>
  </si>
  <si>
    <t>承認：</t>
  </si>
  <si>
    <t>バージョン：</t>
  </si>
  <si>
    <t>リビジョン：</t>
  </si>
  <si>
    <t>テンプレート版：</t>
  </si>
  <si>
    <t>公開日：</t>
  </si>
  <si>
    <t>タイムスタンプ：</t>
  </si>
  <si>
    <t>更新履歴：</t>
  </si>
  <si>
    <t>著作権：</t>
  </si>
  <si>
    <t>検索タグ：</t>
  </si>
  <si>
    <t>備考：</t>
  </si>
  <si>
    <t>Kaia Spec Identification &amp; Numbering Registry / Kaia Spec 採番台帳</t>
  </si>
  <si>
    <t>SPEC: ChatGPT-assisted authoritative identification and numbering registry. Row 3 = current schema; Row 4+ = registered records. Preserve existing column order, identifiers, formulas, and recorded history. Before assigning, changing, retiring, or reusing any identifier, inspect the relevant existing records and apply the current Kaia Spec Identification &amp; Numbering Rule. Do not automatically reuse gaps, renumber established records, or infer missing values without sufficient evidence. Fields marked 自動 are formula/system-managed unless explicitly instructed otherwise; do not replace or manually generate them. Fields marked 転記 must preserve the registry's established transfer procedure. When Shamyue provides Rows 1–3 plus relevant existing rows, return only paste-ready TSV row(s) matching the current schema unless explanation is requested. If identity continuity, numbering history, gap status, field treatment, or the correct assignment is uncertain, do not guess; consult Shamyue.</t>
  </si>
  <si>
    <t>通し番号</t>
  </si>
  <si>
    <t>会社コード</t>
  </si>
  <si>
    <t>文書番号</t>
  </si>
  <si>
    <t>Content Identity種別</t>
  </si>
  <si>
    <t>Content Identity番号</t>
  </si>
  <si>
    <t>対象</t>
  </si>
  <si>
    <t>言語・表現コード</t>
  </si>
  <si>
    <t>Part / Fraction</t>
  </si>
  <si>
    <t>タイトル</t>
  </si>
  <si>
    <t>日本語タイトル</t>
  </si>
  <si>
    <t>言語・表現（表示）</t>
  </si>
  <si>
    <t>内容種別</t>
  </si>
  <si>
    <t>取扱区分</t>
  </si>
  <si>
    <t>開発状態</t>
  </si>
  <si>
    <t>版状態</t>
  </si>
  <si>
    <t>概要</t>
  </si>
  <si>
    <t>タイムスタンプ</t>
  </si>
  <si>
    <t>管理番号（自動）</t>
  </si>
  <si>
    <t>管理番号（転記）</t>
  </si>
  <si>
    <t>備考</t>
  </si>
  <si>
    <t>CNT</t>
  </si>
  <si>
    <t>CGT</t>
  </si>
  <si>
    <t>P0-1/2</t>
  </si>
  <si>
    <t>リードAIビルダー</t>
  </si>
  <si>
    <t>ReadAI Builder manifest / retrieval entry。P0-V3の前半物理fraction。</t>
  </si>
  <si>
    <t>空き</t>
  </si>
  <si>
    <t>P0-V3は1 logical Partを2 physical fractionsで保存。本fractionとP0-2/2-V3の両方が必要。Issued Document ID: KS-0001-CNT-01-CGN-01-P0-1/2-V3</t>
  </si>
  <si>
    <t>P0-2/2</t>
  </si>
  <si>
    <t>ReadAI Builder manifest / retrieval entry。P0-V3の後半物理fraction。</t>
  </si>
  <si>
    <t>P0-V3は1 logical Partを2 physical fractionsで保存。本fractionとP0-1/2-V3の両方が必要。Issued Document ID: KS-0001-CNT-01-CGN-01-P0-2/2-V3</t>
  </si>
  <si>
    <t>P1-1/2</t>
  </si>
  <si>
    <t>ReadAI identity、ChatGPT-only boundary、standardized Format、conditional construction framework、consultation boundary、target configuration、authoritative Source。</t>
  </si>
  <si>
    <t>P1-V4前半物理fraction。P1-2/2-V4と合わせて1 logical Part。Issued Document ID: KS-0001-CNT-01-CGN-01-P1-1/2-V4</t>
  </si>
  <si>
    <t>P1-2/2</t>
  </si>
  <si>
    <t>P1-V4後半物理fraction。P1-1/2-V4と合わせて1 logical Part。Issued Document ID: KS-0001-CNT-01-CGN-01-P1-2/2-V4</t>
  </si>
  <si>
    <t>Core localisation execution and ReadAI construction。</t>
  </si>
  <si>
    <t>Issued Document ID: KS-0001-CNT-01-CGN-01-P2-V4</t>
  </si>
  <si>
    <t>Protected-ID validation、uncertainty/reference handling、output-language planning、artifact preservation boundary。</t>
  </si>
  <si>
    <t>Issued Document ID: KS-0001-CNT-01-CGN-01-P3-V2</t>
  </si>
  <si>
    <t>P4</t>
  </si>
  <si>
    <t>Post-output language inspection and initial retake control。</t>
  </si>
  <si>
    <t>Issued Document ID: KS-0001-CNT-01-CGN-01-P4-V2</t>
  </si>
  <si>
    <t>P5</t>
  </si>
  <si>
    <t>Known-error repair、retake verification、stopping behavior、Prime Directive、final operational Status。</t>
  </si>
  <si>
    <t>Issued Document ID: KS-0001-CNT-01-CGN-01-P5-V2</t>
  </si>
  <si>
    <t>V5</t>
  </si>
  <si>
    <t>Kaia Spec Identification &amp; Numbering Rule</t>
  </si>
  <si>
    <t>採番ルール</t>
  </si>
  <si>
    <t>ChatGPT operational numbering rule</t>
  </si>
  <si>
    <t>Working Draft</t>
  </si>
  <si>
    <t>Kaia Spec採番ルールのmanifest / retrieval entry。P0-V5前半物理fraction。</t>
  </si>
  <si>
    <t>P0-V5は1 logical Partを2 physical fractionsで保存。本fractionとP0-2/2-V5の両方が必要。Issued Document ID: KS-0002-CNT-02-CGT-MD-CGN-P0-1/2-V5</t>
  </si>
  <si>
    <t>Kaia Spec採番ルールのmanifest / retrieval entry。P0-V5後半物理fraction。</t>
  </si>
  <si>
    <t>P0-V5は1 logical Partを2 physical fractionsで保存。本fractionとP0-1/2-V5の両方が必要。Issued Document ID: KS-0002-CNT-02-CGT-MD-CGN-P0-2/2-V5</t>
  </si>
  <si>
    <t>Identifier Grammar and Field Semantics。識別子レイヤー、Content Identity、Target / Media / Language separation、field orderを定義。</t>
  </si>
  <si>
    <t>Issued Document ID: KS-0002-CNT-02-CGT-MD-CGN-P1-V4</t>
  </si>
  <si>
    <t>P2-1/2</t>
  </si>
  <si>
    <t>Part / Fraction / Version Operation。P2-V5前半物理fraction。</t>
  </si>
  <si>
    <t>P2-V5は1 logical Partを2 physical fractionsで保存。本fractionとP2-2/2-V5の両方が必要。Issued Document ID: KS-0002-CNT-02-CGT-MD-CGN-P2-1/2-V5</t>
  </si>
  <si>
    <t>P2-2/2</t>
  </si>
  <si>
    <t>Part / Fraction / Version Operation。P2-V5後半物理fraction。</t>
  </si>
  <si>
    <t>P2-V5は1 logical Partを2 physical fractionsで保存。本fractionとP2-1/2-V5の両方が必要。Issued Document ID: KS-0002-CNT-02-CGT-MD-CGN-P2-2/2-V5</t>
  </si>
  <si>
    <t>Number Assignment Decision Logic。実際の番号割当、新規文書判定、representation判定、serial continuityを扱う。</t>
  </si>
  <si>
    <t>Issued Document ID: KS-0002-CNT-02-CGT-MD-CGN-P3-V4</t>
  </si>
  <si>
    <t>Verification and Governing Principles。最終識別子検証、collision・history・registry・ancestry検証を扱う。</t>
  </si>
  <si>
    <t>Issued Document ID: KS-0002-CNT-02-CGT-MD-CGN-P4-V4</t>
  </si>
  <si>
    <t>Kaia Spec Revision &amp; Replacement Rule</t>
  </si>
  <si>
    <t>修正ルール</t>
  </si>
  <si>
    <t>ChatGPT operational revision rule</t>
  </si>
  <si>
    <t>完成版を直接上書きせず、後継版へコピーして修正・比較・昇格し、旧版を封印して後継を明示する修正運用ルール。</t>
  </si>
  <si>
    <t>Issued Document ID: KS-0003-CNT-07-CGT-MD-CGN-V1</t>
  </si>
  <si>
    <t>Kaia Spec Content Identity Registry</t>
  </si>
  <si>
    <t>Kaia Spec CNT番号一覧</t>
  </si>
  <si>
    <t>Authoritative content registry</t>
  </si>
  <si>
    <t>CNT採番前の占有確認・衝突確認・現行Content Identity登録を管理する権威台帳。</t>
  </si>
  <si>
    <t>Authoritative CNT registry。Issued Document ID: KS-0004-CNT-04-CGT-MD-CGN-V1</t>
  </si>
  <si>
    <t>KS-1--0-1</t>
  </si>
  <si>
    <t>ChatGPT CGN Operational Lexicon / しゃむ呼称：君用単語カード</t>
  </si>
  <si>
    <t>SPEC: ChatGPT-only. Row 4+ = one card per TSV row. Preserve current column order. When Shamyue provides Rows 1–3, return additions as paste-ready TSV rows only.</t>
  </si>
  <si>
    <t>ID</t>
  </si>
  <si>
    <t>KEY</t>
  </si>
  <si>
    <t>WHEN</t>
  </si>
  <si>
    <t>RULE</t>
  </si>
  <si>
    <t>DO NOT</t>
  </si>
  <si>
    <t>EXAMPLE</t>
  </si>
  <si>
    <t>REF</t>
  </si>
  <si>
    <t>CGN-LX-001</t>
  </si>
  <si>
    <t>CGN Language</t>
  </si>
  <si>
    <t>Reading ChatGPT-only CGN material</t>
  </si>
  <si>
    <t>Use any language, mixed language, symbols, or notation that minimizes ChatGPT interpretation cost. Linguistic consistency is not required.</t>
  </si>
  <si>
    <t>Do not rewrite for human-facing language consistency.</t>
  </si>
  <si>
    <t>Use ~5000 as 目安.</t>
  </si>
  <si>
    <t>Observed CGN language-design discussion</t>
  </si>
  <si>
    <t>CGN-LX-002</t>
  </si>
  <si>
    <t>目安</t>
  </si>
  <si>
    <t>Numeric or structural guidance marked as 目安</t>
  </si>
  <si>
    <t>Treat as a soft operating reference. Evaluate surrounding conditions and distance from the reference value.</t>
  </si>
  <si>
    <t>Do not treat as a hard limit or automatic trigger.</t>
  </si>
  <si>
    <t>5160 / ~5000 may remain valid when the structure is coherent.</t>
  </si>
  <si>
    <t>Identification &amp; Numbering Rule P2-V4 design</t>
  </si>
  <si>
    <t>CGN-LX-003</t>
  </si>
  <si>
    <t>Fraction / 分筆</t>
  </si>
  <si>
    <t>When a logical Part is physically subdivided</t>
  </si>
  <si>
    <t>P = stable logical address. Fraction = 分筆 within the same P. Evaluate subdivision using the whole logical Part.</t>
  </si>
  <si>
    <t>Do not treat fractions as independent Parts. Do not nest fractions.</t>
  </si>
  <si>
    <t>P2-1/2 + P2-2/2 may become P2-1/3 + P2-2/3 + P2-3/3.</t>
  </si>
  <si>
    <r>
      <rPr>
        <b/>
        <sz val="14"/>
        <rFont val="Carlito"/>
        <charset val="134"/>
      </rPr>
      <t>Kaia Spec Content Identity Registry / Kaia Spec CNT番号一覧</t>
    </r>
  </si>
  <si>
    <r>
      <rPr>
        <i/>
        <sz val="10"/>
        <rFont val="Carlito"/>
        <charset val="134"/>
      </rPr>
      <t>SPEC: ChatGPT-assisted authoritative CNT registry. Row 4+ = one CNT registration per TSV row. Preserve current column order. Before assigning a new CNT, check existing registrations. When Shamyue provides Rows 1–3, return new or revised entries as paste-ready TSV rows.</t>
    </r>
  </si>
  <si>
    <r>
      <rPr>
        <b/>
        <sz val="11"/>
        <rFont val="Carlito"/>
        <charset val="134"/>
      </rPr>
      <t>CNT ID</t>
    </r>
  </si>
  <si>
    <r>
      <rPr>
        <b/>
        <sz val="11"/>
        <rFont val="Carlito"/>
        <charset val="134"/>
      </rPr>
      <t>ARTIFACT NAME</t>
    </r>
  </si>
  <si>
    <r>
      <rPr>
        <b/>
        <sz val="11"/>
        <rFont val="Carlito"/>
        <charset val="134"/>
      </rPr>
      <t>JAPANESE REFERENCE TITLE</t>
    </r>
  </si>
  <si>
    <r>
      <rPr>
        <b/>
        <sz val="11"/>
        <rFont val="Carlito"/>
        <charset val="134"/>
      </rPr>
      <t>KS SERIAL</t>
    </r>
  </si>
  <si>
    <r>
      <rPr>
        <b/>
        <sz val="11"/>
        <rFont val="Carlito"/>
        <charset val="134"/>
      </rPr>
      <t>STATUS</t>
    </r>
  </si>
  <si>
    <r>
      <rPr>
        <b/>
        <sz val="11"/>
        <rFont val="Carlito"/>
        <charset val="134"/>
      </rPr>
      <t>NOTE</t>
    </r>
  </si>
  <si>
    <r>
      <rPr>
        <sz val="11"/>
        <rFont val="Carlito"/>
        <charset val="134"/>
      </rPr>
      <t>CNT-01</t>
    </r>
  </si>
  <si>
    <r>
      <rPr>
        <sz val="11"/>
        <rFont val="Carlito"/>
        <charset val="134"/>
      </rPr>
      <t>ReadAI Builder</t>
    </r>
  </si>
  <si>
    <r>
      <rPr>
        <sz val="11"/>
        <rFont val="Carlito"/>
        <charset val="134"/>
      </rPr>
      <t>KS-0001</t>
    </r>
  </si>
  <si>
    <r>
      <rPr>
        <sz val="11"/>
        <rFont val="Carlito"/>
        <charset val="134"/>
      </rPr>
      <t>ACTIVE</t>
    </r>
  </si>
  <si>
    <r>
      <rPr>
        <sz val="11"/>
        <rFont val="Carlito"/>
        <charset val="134"/>
      </rPr>
      <t>CNT-02</t>
    </r>
  </si>
  <si>
    <r>
      <rPr>
        <sz val="11"/>
        <rFont val="Carlito"/>
        <charset val="134"/>
      </rPr>
      <t>Kaia Spec Identification &amp;Numbering Rule</t>
    </r>
  </si>
  <si>
    <r>
      <rPr>
        <sz val="11"/>
        <rFont val="Carlito"/>
        <charset val="134"/>
      </rPr>
      <t>KS-0002</t>
    </r>
  </si>
  <si>
    <r>
      <rPr>
        <sz val="11"/>
        <rFont val="Carlito"/>
        <charset val="134"/>
      </rPr>
      <t>CNT-03</t>
    </r>
  </si>
  <si>
    <r>
      <rPr>
        <sz val="11"/>
        <rFont val="Carlito"/>
        <charset val="134"/>
      </rPr>
      <t>Kaia Language Work Map — PREDICT 01 / TEMP CODE PASS 01</t>
    </r>
  </si>
  <si>
    <r>
      <rPr>
        <sz val="11"/>
        <rFont val="Carlito"/>
        <charset val="134"/>
      </rPr>
      <t>Kaia 言語作業マップ — 予測01 / 仮コード付与 第1巡</t>
    </r>
  </si>
  <si>
    <r>
      <rPr>
        <sz val="11"/>
        <rFont val="Carlito"/>
        <charset val="134"/>
      </rPr>
      <t>KS serial not provided in current source</t>
    </r>
  </si>
  <si>
    <r>
      <rPr>
        <sz val="11"/>
        <rFont val="Carlito"/>
        <charset val="134"/>
      </rPr>
      <t>CNT-04</t>
    </r>
  </si>
  <si>
    <r>
      <rPr>
        <sz val="11"/>
        <rFont val="Carlito"/>
        <charset val="134"/>
      </rPr>
      <t>Kaia Spec Content Identity Registry</t>
    </r>
  </si>
  <si>
    <r>
      <rPr>
        <sz val="11"/>
        <rFont val="Carlito"/>
        <charset val="134"/>
      </rPr>
      <t>Kaia Spec CNT番号一覧</t>
    </r>
  </si>
  <si>
    <r>
      <rPr>
        <sz val="11"/>
        <rFont val="Carlito"/>
        <charset val="134"/>
      </rPr>
      <t>KS-0004</t>
    </r>
  </si>
  <si>
    <r>
      <rPr>
        <sz val="11"/>
        <rFont val="Carlito"/>
        <charset val="134"/>
      </rPr>
      <t>Authoritative CNT registry</t>
    </r>
  </si>
  <si>
    <t>CNT-05</t>
  </si>
  <si>
    <t>Kaia Language Code Tree</t>
  </si>
  <si>
    <t>言語コードツリー</t>
  </si>
  <si>
    <t>KS-0005</t>
  </si>
  <si>
    <t>ACTIVE</t>
  </si>
  <si>
    <t>KS serial linked as KS-0005</t>
  </si>
  <si>
    <r>
      <rPr>
        <sz val="11"/>
        <rFont val="Carlito"/>
        <charset val="134"/>
      </rPr>
      <t>CNT-06</t>
    </r>
  </si>
  <si>
    <r>
      <rPr>
        <sz val="11"/>
        <rFont val="Carlito"/>
        <charset val="134"/>
      </rPr>
      <t>ChatGPT CGN Operational Lexicon</t>
    </r>
  </si>
  <si>
    <r>
      <rPr>
        <sz val="11"/>
        <rFont val="Carlito"/>
        <charset val="134"/>
      </rPr>
      <t>君用単語カード</t>
    </r>
  </si>
  <si>
    <r>
      <rPr>
        <sz val="11"/>
        <rFont val="Carlito"/>
        <charset val="134"/>
      </rPr>
      <t>KS-0006</t>
    </r>
  </si>
  <si>
    <r>
      <rPr>
        <sz val="11"/>
        <rFont val="Carlito"/>
        <charset val="134"/>
      </rPr>
      <t>New CGN reverse-reference / operational terminology card set</t>
    </r>
  </si>
  <si>
    <t>CNT-07</t>
  </si>
  <si>
    <t>KS-0003</t>
  </si>
  <si>
    <t>Compact revision / successor replacement rule</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</si>
</sst>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3" formatCode="_ * #,##0.00_ ;_ * \-#,##0.00_ ;_ * &quot;-&quot;??_ ;_ @_ "/>
    <numFmt numFmtId="176" formatCode="_ * #,##0_ ;_ * \-#,##0_ ;_ * &quot;-&quot;??_ ;_ @_ "/>
    <numFmt numFmtId="177" formatCode="_-&quot;\&quot;* #,##0_-\ ;\-&quot;\&quot;* #,##0_-\ ;_-&quot;\&quot;* &quot;-&quot;??_-\ ;_-@_-"/>
    <numFmt numFmtId="178" formatCode="_-&quot;\&quot;* #,##0.00_-\ ;\-&quot;\&quot;* #,##0.00_-\ ;_-&quot;\&quot;* &quot;-&quot;??_-\ ;_-@_-"/>
    <numFmt numFmtId="179" formatCode="0000"/>
    <numFmt numFmtId="180" formatCode="00"/>
    <numFmt numFmtId="181" formatCode="\P##"/>
    <numFmt numFmtId="182" formatCode="\V##"/>
    <numFmt numFmtId="183" formatCode="&quot;CNT-&quot;##"/>
  </numFmts>
  <fonts count="25">
    <font>
      <sz val="11"/>
      <name val="ＭＳ Ｐゴシック"/>
      <charset val="134"/>
    </font>
    <font>
      <b/>
      <sz val="14"/>
      <name val="Carlito"/>
      <charset val="134"/>
    </font>
    <font>
      <i/>
      <sz val="10"/>
      <name val="Carlito"/>
      <charset val="134"/>
    </font>
    <font>
      <b/>
      <sz val="11"/>
      <name val="Carlito"/>
      <charset val="134"/>
    </font>
    <font>
      <sz val="11"/>
      <name val="Carlito"/>
      <charset val="134"/>
    </font>
    <font>
      <sz val="11"/>
      <color theme="1"/>
      <name val="正文字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D9EAF7"/>
        <bgColor rgb="FFD9EA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178"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4" borderId="4" applyNumberFormat="0" applyAlignment="0" applyProtection="0">
      <alignment vertical="center"/>
    </xf>
    <xf numFmtId="0" fontId="15" fillId="5" borderId="5" applyNumberFormat="0" applyAlignment="0" applyProtection="0">
      <alignment vertical="center"/>
    </xf>
    <xf numFmtId="0" fontId="16" fillId="5" borderId="4" applyNumberFormat="0" applyAlignment="0" applyProtection="0">
      <alignment vertical="center"/>
    </xf>
    <xf numFmtId="0" fontId="17" fillId="6"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wrapText="1"/>
    </xf>
    <xf numFmtId="0" fontId="3" fillId="2" borderId="0" xfId="0" applyNumberFormat="1" applyFont="1" applyFill="1" applyBorder="1" applyAlignment="1">
      <alignment horizontal="center" vertical="center"/>
    </xf>
    <xf numFmtId="0" fontId="4"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179" fontId="0" fillId="0" borderId="0" xfId="0" applyNumberFormat="1">
      <alignment vertical="center"/>
    </xf>
    <xf numFmtId="0" fontId="0" fillId="0" borderId="0" xfId="0" applyNumberFormat="1">
      <alignment vertical="center"/>
    </xf>
    <xf numFmtId="180" fontId="0" fillId="0" borderId="0" xfId="0" applyNumberFormat="1">
      <alignment vertical="center"/>
    </xf>
    <xf numFmtId="181" fontId="0" fillId="0" borderId="0" xfId="0" applyNumberFormat="1">
      <alignment vertical="center"/>
    </xf>
    <xf numFmtId="182" fontId="0" fillId="0" borderId="0" xfId="0" applyNumberFormat="1">
      <alignment vertical="center"/>
    </xf>
    <xf numFmtId="183" fontId="0" fillId="0" borderId="0" xfId="0" applyNumberFormat="1">
      <alignment vertical="center"/>
    </xf>
    <xf numFmtId="14" fontId="0" fillId="0" borderId="0" xfId="0" applyNumberFormat="1">
      <alignment vertical="center"/>
    </xf>
    <xf numFmtId="179" fontId="0" fillId="0" borderId="0" xfId="0" applyNumberFormat="1" applyFont="1">
      <alignment vertical="center"/>
    </xf>
    <xf numFmtId="0" fontId="0" fillId="0" borderId="0" xfId="0" applyNumberFormat="1" applyFont="1">
      <alignment vertical="center"/>
    </xf>
    <xf numFmtId="0" fontId="0" fillId="0" borderId="0" xfId="0" applyAlignment="1">
      <alignment vertical="center" wrapText="1"/>
    </xf>
  </cellXfs>
  <cellStyles count="49">
    <cellStyle name="標準" xfId="0" builtinId="0"/>
    <cellStyle name="桁区切り" xfId="1" builtinId="3"/>
    <cellStyle name="通貨" xfId="2" builtinId="4"/>
    <cellStyle name="パーセント" xfId="3" builtinId="5"/>
    <cellStyle name="桁区切り[0]" xfId="4" builtinId="6"/>
    <cellStyle name="通貨[0]" xfId="5" builtinId="7"/>
    <cellStyle name="ハイパーリンク" xfId="6" builtinId="8"/>
    <cellStyle name="訪問済ハイパーリンク" xfId="7" builtinId="9"/>
    <cellStyle name="メモ" xfId="8" builtinId="10"/>
    <cellStyle name="警告文" xfId="9" builtinId="11"/>
    <cellStyle name="タイトル" xfId="10" builtinId="15"/>
    <cellStyle name="説明文" xfId="11" builtinId="53"/>
    <cellStyle name="見出し 1" xfId="12" builtinId="16"/>
    <cellStyle name="見出し 2" xfId="13" builtinId="17"/>
    <cellStyle name="見出し 3" xfId="14" builtinId="18"/>
    <cellStyle name="見出し 4" xfId="15" builtinId="19"/>
    <cellStyle name="入力" xfId="16" builtinId="20"/>
    <cellStyle name="出力" xfId="17" builtinId="21"/>
    <cellStyle name="計算" xfId="18" builtinId="22"/>
    <cellStyle name="チェックセル" xfId="19" builtinId="23"/>
    <cellStyle name="リンクセル" xfId="20" builtinId="24"/>
    <cellStyle name="集計" xfId="21" builtinId="25"/>
    <cellStyle name="良い" xfId="22" builtinId="26"/>
    <cellStyle name="悪い" xfId="23" builtinId="27"/>
    <cellStyle name="どちらでもない" xfId="24" builtinId="28"/>
    <cellStyle name="アクセント 1" xfId="25" builtinId="29"/>
    <cellStyle name="20% - アクセント 1" xfId="26" builtinId="30"/>
    <cellStyle name="40% - アクセント 1" xfId="27" builtinId="31"/>
    <cellStyle name="60% - アクセント 1" xfId="28" builtinId="32"/>
    <cellStyle name="アクセント 2" xfId="29" builtinId="33"/>
    <cellStyle name="20% - アクセント 2" xfId="30" builtinId="34"/>
    <cellStyle name="40% - アクセント 2" xfId="31" builtinId="35"/>
    <cellStyle name="60% - アクセント 2" xfId="32" builtinId="36"/>
    <cellStyle name="アクセント 3" xfId="33" builtinId="37"/>
    <cellStyle name="20% - アクセント 3" xfId="34" builtinId="38"/>
    <cellStyle name="40% - アクセント 3" xfId="35" builtinId="39"/>
    <cellStyle name="60% - アクセント 3" xfId="36" builtinId="40"/>
    <cellStyle name="アクセント 4" xfId="37" builtinId="41"/>
    <cellStyle name="20% - アクセント 4" xfId="38" builtinId="42"/>
    <cellStyle name="40% - アクセント 4" xfId="39" builtinId="43"/>
    <cellStyle name="60% - アクセント 4" xfId="40" builtinId="44"/>
    <cellStyle name="アクセント 5" xfId="41" builtinId="45"/>
    <cellStyle name="20% - アクセント 5" xfId="42" builtinId="46"/>
    <cellStyle name="40% - アクセント 5" xfId="43" builtinId="47"/>
    <cellStyle name="60% - アクセント 5" xfId="44" builtinId="48"/>
    <cellStyle name="アクセント 6" xfId="45" builtinId="49"/>
    <cellStyle name="20% - アクセント 6" xfId="46" builtinId="50"/>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customXml" Target="../customXml/item2.xml"/><Relationship Id="rId10"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7EDF"/>
  </sheetPr>
  <dimension ref="A2:B482"/>
  <sheetViews>
    <sheetView workbookViewId="0">
      <selection activeCell="C13" sqref="C13"/>
    </sheetView>
  </sheetViews>
  <sheetFormatPr defaultColWidth="10" defaultRowHeight="14.25" outlineLevelCol="1"/>
  <cols>
    <col min="1" max="256" width="11" customWidth="1"/>
  </cols>
  <sheetData>
    <row r="2" spans="1:1">
      <c r="A2" t="s">
        <v>0</v>
      </c>
    </row>
    <row r="3" spans="1:1">
      <c r="A3" t="s">
        <v>1</v>
      </c>
    </row>
    <row r="5" spans="1:1">
      <c r="A5" t="s">
        <v>2</v>
      </c>
    </row>
    <row r="7" spans="1:1">
      <c r="A7" t="s">
        <v>3</v>
      </c>
    </row>
    <row r="9" spans="1:1">
      <c r="A9" t="s">
        <v>4</v>
      </c>
    </row>
    <row r="11" spans="1:1">
      <c r="A11" t="s">
        <v>5</v>
      </c>
    </row>
    <row r="13" spans="1:1">
      <c r="A13" t="s">
        <v>6</v>
      </c>
    </row>
    <row r="15" spans="1:1">
      <c r="A15" t="s">
        <v>7</v>
      </c>
    </row>
    <row r="16" spans="1:1">
      <c r="A16" t="s">
        <v>8</v>
      </c>
    </row>
    <row r="17" spans="1:1">
      <c r="A17" t="s">
        <v>9</v>
      </c>
    </row>
    <row r="18" spans="1:1">
      <c r="A18" t="s">
        <v>10</v>
      </c>
    </row>
    <row r="20" spans="1:1">
      <c r="A20">
        <v>1</v>
      </c>
    </row>
    <row r="21" spans="1:1">
      <c r="A21" t="s">
        <v>8</v>
      </c>
    </row>
    <row r="22" spans="1:1">
      <c r="A22" t="s">
        <v>11</v>
      </c>
    </row>
    <row r="24" spans="1:1">
      <c r="A24" t="s">
        <v>12</v>
      </c>
    </row>
    <row r="25" spans="1:1">
      <c r="A25" t="s">
        <v>8</v>
      </c>
    </row>
    <row r="26" spans="1:1">
      <c r="A26" t="s">
        <v>13</v>
      </c>
    </row>
    <row r="28" spans="1:1">
      <c r="A28">
        <v>1</v>
      </c>
    </row>
    <row r="29" spans="1:1">
      <c r="A29" t="s">
        <v>8</v>
      </c>
    </row>
    <row r="30" spans="1:1">
      <c r="A30" t="s">
        <v>14</v>
      </c>
    </row>
    <row r="32" spans="1:1">
      <c r="A32" t="s">
        <v>15</v>
      </c>
    </row>
    <row r="33" spans="1:1">
      <c r="A33" t="s">
        <v>8</v>
      </c>
    </row>
    <row r="34" spans="1:1">
      <c r="A34" t="s">
        <v>16</v>
      </c>
    </row>
    <row r="36" spans="1:1">
      <c r="A36" t="s">
        <v>17</v>
      </c>
    </row>
    <row r="38" spans="1:1">
      <c r="A38" t="s">
        <v>6</v>
      </c>
    </row>
    <row r="40" spans="1:1">
      <c r="A40" t="s">
        <v>18</v>
      </c>
    </row>
    <row r="42" spans="1:1">
      <c r="A42" t="s">
        <v>10</v>
      </c>
    </row>
    <row r="43" spans="1:1">
      <c r="A43" t="s">
        <v>19</v>
      </c>
    </row>
    <row r="44" spans="1:1">
      <c r="A44" t="s">
        <v>20</v>
      </c>
    </row>
    <row r="45" spans="1:1">
      <c r="A45" t="s">
        <v>21</v>
      </c>
    </row>
    <row r="46" spans="1:1">
      <c r="A46" t="s">
        <v>22</v>
      </c>
    </row>
    <row r="49" spans="1:1">
      <c r="A49" t="s">
        <v>23</v>
      </c>
    </row>
    <row r="51" spans="1:1">
      <c r="A51" t="s">
        <v>13</v>
      </c>
    </row>
    <row r="53" spans="1:1">
      <c r="A53" t="s">
        <v>24</v>
      </c>
    </row>
    <row r="54" spans="1:1">
      <c r="A54" t="s">
        <v>24</v>
      </c>
    </row>
    <row r="56" spans="1:1">
      <c r="A56" t="s">
        <v>25</v>
      </c>
    </row>
    <row r="57" spans="1:1">
      <c r="A57" t="s">
        <v>26</v>
      </c>
    </row>
    <row r="59" spans="1:1">
      <c r="A59" t="s">
        <v>27</v>
      </c>
    </row>
    <row r="60" spans="1:1">
      <c r="A60" t="s">
        <v>28</v>
      </c>
    </row>
    <row r="62" spans="1:1">
      <c r="A62" t="s">
        <v>29</v>
      </c>
    </row>
    <row r="63" spans="1:1">
      <c r="A63" t="s">
        <v>30</v>
      </c>
    </row>
    <row r="65" spans="1:1">
      <c r="A65" t="s">
        <v>31</v>
      </c>
    </row>
    <row r="66" spans="1:1">
      <c r="A66" t="s">
        <v>32</v>
      </c>
    </row>
    <row r="68" spans="1:1">
      <c r="A68" t="s">
        <v>33</v>
      </c>
    </row>
    <row r="69" spans="1:1">
      <c r="A69" t="s">
        <v>34</v>
      </c>
    </row>
    <row r="71" spans="1:1">
      <c r="A71" t="s">
        <v>12</v>
      </c>
    </row>
    <row r="72" spans="1:1">
      <c r="A72" t="s">
        <v>35</v>
      </c>
    </row>
    <row r="74" spans="1:1">
      <c r="A74" t="s">
        <v>36</v>
      </c>
    </row>
    <row r="76" spans="1:1">
      <c r="A76" t="s">
        <v>37</v>
      </c>
    </row>
    <row r="78" spans="1:1">
      <c r="A78" t="s">
        <v>38</v>
      </c>
    </row>
    <row r="80" spans="1:1">
      <c r="A80" t="s">
        <v>39</v>
      </c>
    </row>
    <row r="82" spans="1:1">
      <c r="A82" t="s">
        <v>40</v>
      </c>
    </row>
    <row r="84" spans="1:1">
      <c r="A84" t="s">
        <v>41</v>
      </c>
    </row>
    <row r="86" spans="1:1">
      <c r="A86" t="s">
        <v>42</v>
      </c>
    </row>
    <row r="88" spans="1:1">
      <c r="A88" t="s">
        <v>43</v>
      </c>
    </row>
    <row r="90" spans="1:1">
      <c r="A90" t="s">
        <v>44</v>
      </c>
    </row>
    <row r="92" spans="1:1">
      <c r="A92" t="s">
        <v>45</v>
      </c>
    </row>
    <row r="94" spans="1:1">
      <c r="A94" t="s">
        <v>46</v>
      </c>
    </row>
    <row r="96" spans="1:1">
      <c r="A96" s="15"/>
    </row>
    <row r="97" spans="1:1">
      <c r="A97" t="s">
        <v>47</v>
      </c>
    </row>
    <row r="100" spans="1:1">
      <c r="A100" t="s">
        <v>23</v>
      </c>
    </row>
    <row r="102" spans="1:1">
      <c r="A102" t="s">
        <v>48</v>
      </c>
    </row>
    <row r="104" spans="1:1">
      <c r="A104" t="s">
        <v>49</v>
      </c>
    </row>
    <row r="106" spans="1:1">
      <c r="A106" t="s">
        <v>15</v>
      </c>
    </row>
    <row r="108" spans="1:1">
      <c r="A108" t="s">
        <v>50</v>
      </c>
    </row>
    <row r="110" spans="1:1">
      <c r="A110" t="s">
        <v>51</v>
      </c>
    </row>
    <row r="112" spans="1:1">
      <c r="A112" t="s">
        <v>52</v>
      </c>
    </row>
    <row r="114" spans="1:1">
      <c r="A114" t="s">
        <v>53</v>
      </c>
    </row>
    <row r="116" spans="1:1">
      <c r="A116" t="s">
        <v>54</v>
      </c>
    </row>
    <row r="118" spans="1:1">
      <c r="A118" t="s">
        <v>55</v>
      </c>
    </row>
    <row r="120" spans="1:1">
      <c r="A120" t="s">
        <v>56</v>
      </c>
    </row>
    <row r="122" spans="1:1">
      <c r="A122" t="s">
        <v>57</v>
      </c>
    </row>
    <row r="124" spans="1:1">
      <c r="A124" t="s">
        <v>6</v>
      </c>
    </row>
    <row r="126" spans="1:1">
      <c r="A126" t="s">
        <v>58</v>
      </c>
    </row>
    <row r="128" spans="1:1">
      <c r="A128" t="s">
        <v>59</v>
      </c>
    </row>
    <row r="130" spans="1:1">
      <c r="A130" t="s">
        <v>60</v>
      </c>
    </row>
    <row r="132" spans="1:1">
      <c r="A132" t="s">
        <v>61</v>
      </c>
    </row>
    <row r="134" spans="1:1">
      <c r="A134" t="s">
        <v>62</v>
      </c>
    </row>
    <row r="136" spans="1:1">
      <c r="A136" t="s">
        <v>6</v>
      </c>
    </row>
    <row r="138" spans="1:1">
      <c r="A138" t="s">
        <v>63</v>
      </c>
    </row>
    <row r="140" spans="1:1">
      <c r="A140" t="s">
        <v>64</v>
      </c>
    </row>
    <row r="142" spans="1:1">
      <c r="A142" t="s">
        <v>65</v>
      </c>
    </row>
    <row r="144" spans="1:1">
      <c r="A144" t="s">
        <v>66</v>
      </c>
    </row>
    <row r="146" spans="1:1">
      <c r="A146" t="s">
        <v>67</v>
      </c>
    </row>
    <row r="148" spans="1:1">
      <c r="A148" t="s">
        <v>59</v>
      </c>
    </row>
    <row r="150" spans="1:1">
      <c r="A150" t="s">
        <v>60</v>
      </c>
    </row>
    <row r="152" spans="1:1">
      <c r="A152" t="s">
        <v>61</v>
      </c>
    </row>
    <row r="154" spans="1:1">
      <c r="A154" t="s">
        <v>8</v>
      </c>
    </row>
    <row r="156" spans="1:1">
      <c r="A156" t="s">
        <v>68</v>
      </c>
    </row>
    <row r="158" spans="1:1">
      <c r="A158" t="s">
        <v>8</v>
      </c>
    </row>
    <row r="160" spans="1:1">
      <c r="A160" t="s">
        <v>69</v>
      </c>
    </row>
    <row r="162" spans="1:1">
      <c r="A162" t="s">
        <v>70</v>
      </c>
    </row>
    <row r="164" spans="1:1">
      <c r="A164" t="s">
        <v>71</v>
      </c>
    </row>
    <row r="166" spans="1:1">
      <c r="A166" t="s">
        <v>72</v>
      </c>
    </row>
    <row r="168" spans="1:1">
      <c r="A168" t="s">
        <v>17</v>
      </c>
    </row>
    <row r="170" spans="1:1">
      <c r="A170" t="s">
        <v>73</v>
      </c>
    </row>
    <row r="172" spans="1:1">
      <c r="A172" t="s">
        <v>74</v>
      </c>
    </row>
    <row r="174" spans="1:1">
      <c r="A174" t="s">
        <v>75</v>
      </c>
    </row>
    <row r="177" spans="1:1">
      <c r="A177" t="s">
        <v>23</v>
      </c>
    </row>
    <row r="179" spans="1:1">
      <c r="A179" t="s">
        <v>76</v>
      </c>
    </row>
    <row r="181" spans="1:1">
      <c r="A181" t="s">
        <v>77</v>
      </c>
    </row>
    <row r="183" spans="1:1">
      <c r="A183" t="s">
        <v>6</v>
      </c>
    </row>
    <row r="185" spans="1:1">
      <c r="A185" t="s">
        <v>8</v>
      </c>
    </row>
    <row r="187" spans="1:1">
      <c r="A187" t="s">
        <v>78</v>
      </c>
    </row>
    <row r="189" spans="1:1">
      <c r="A189" t="s">
        <v>8</v>
      </c>
    </row>
    <row r="191" spans="1:1">
      <c r="A191" t="s">
        <v>79</v>
      </c>
    </row>
    <row r="193" spans="1:1">
      <c r="A193" t="s">
        <v>8</v>
      </c>
    </row>
    <row r="195" spans="1:1">
      <c r="A195" t="s">
        <v>80</v>
      </c>
    </row>
    <row r="197" spans="1:1">
      <c r="A197" t="s">
        <v>8</v>
      </c>
    </row>
    <row r="199" spans="1:1">
      <c r="A199" t="s">
        <v>53</v>
      </c>
    </row>
    <row r="201" spans="1:1">
      <c r="A201" t="s">
        <v>81</v>
      </c>
    </row>
    <row r="203" spans="1:1">
      <c r="A203" t="s">
        <v>82</v>
      </c>
    </row>
    <row r="205" spans="1:1">
      <c r="A205" t="s">
        <v>83</v>
      </c>
    </row>
    <row r="207" spans="1:1">
      <c r="A207" t="s">
        <v>84</v>
      </c>
    </row>
    <row r="209" spans="1:1">
      <c r="A209" t="s">
        <v>85</v>
      </c>
    </row>
    <row r="212" spans="1:1">
      <c r="A212" t="s">
        <v>23</v>
      </c>
    </row>
    <row r="214" spans="1:1">
      <c r="A214" t="s">
        <v>86</v>
      </c>
    </row>
    <row r="216" spans="1:1">
      <c r="A216" t="s">
        <v>87</v>
      </c>
    </row>
    <row r="218" spans="1:1">
      <c r="A218" t="s">
        <v>5</v>
      </c>
    </row>
    <row r="220" spans="1:1">
      <c r="A220" t="s">
        <v>6</v>
      </c>
    </row>
    <row r="222" spans="1:1">
      <c r="A222" t="s">
        <v>8</v>
      </c>
    </row>
    <row r="224" spans="1:1">
      <c r="A224" t="s">
        <v>78</v>
      </c>
    </row>
    <row r="226" spans="1:1">
      <c r="A226" t="s">
        <v>8</v>
      </c>
    </row>
    <row r="228" spans="1:1">
      <c r="A228" t="s">
        <v>53</v>
      </c>
    </row>
    <row r="230" spans="1:1">
      <c r="A230" t="s">
        <v>8</v>
      </c>
    </row>
    <row r="232" spans="1:1">
      <c r="A232" t="s">
        <v>88</v>
      </c>
    </row>
    <row r="234" spans="1:1">
      <c r="A234" t="s">
        <v>89</v>
      </c>
    </row>
    <row r="236" spans="1:1">
      <c r="A236" t="s">
        <v>90</v>
      </c>
    </row>
    <row r="238" spans="1:1">
      <c r="A238" t="s">
        <v>5</v>
      </c>
    </row>
    <row r="240" spans="1:1">
      <c r="A240" t="s">
        <v>88</v>
      </c>
    </row>
    <row r="242" spans="1:1">
      <c r="A242" t="s">
        <v>8</v>
      </c>
    </row>
    <row r="244" spans="1:1">
      <c r="A244" t="s">
        <v>91</v>
      </c>
    </row>
    <row r="246" spans="1:1">
      <c r="A246" t="s">
        <v>8</v>
      </c>
    </row>
    <row r="248" spans="1:1">
      <c r="A248" t="s">
        <v>92</v>
      </c>
    </row>
    <row r="250" spans="1:1">
      <c r="A250" t="s">
        <v>8</v>
      </c>
    </row>
    <row r="252" spans="1:1">
      <c r="A252" t="s">
        <v>93</v>
      </c>
    </row>
    <row r="254" spans="1:1">
      <c r="A254" t="s">
        <v>94</v>
      </c>
    </row>
    <row r="256" spans="1:1">
      <c r="A256" t="s">
        <v>95</v>
      </c>
    </row>
    <row r="258" spans="1:1">
      <c r="A258" t="s">
        <v>96</v>
      </c>
    </row>
    <row r="260" spans="1:1">
      <c r="A260" t="s">
        <v>17</v>
      </c>
    </row>
    <row r="262" spans="1:1">
      <c r="A262" t="s">
        <v>97</v>
      </c>
    </row>
    <row r="263" spans="1:1">
      <c r="A263" t="s">
        <v>98</v>
      </c>
    </row>
    <row r="265" spans="1:1">
      <c r="A265" t="s">
        <v>48</v>
      </c>
    </row>
    <row r="266" spans="1:1">
      <c r="A266" t="s">
        <v>99</v>
      </c>
    </row>
    <row r="269" spans="1:1">
      <c r="A269" t="s">
        <v>23</v>
      </c>
    </row>
    <row r="271" spans="1:1">
      <c r="A271" t="s">
        <v>100</v>
      </c>
    </row>
    <row r="273" spans="1:1">
      <c r="A273" t="s">
        <v>101</v>
      </c>
    </row>
    <row r="275" spans="1:1">
      <c r="A275" t="s">
        <v>102</v>
      </c>
    </row>
    <row r="277" spans="1:1">
      <c r="A277" t="s">
        <v>103</v>
      </c>
    </row>
    <row r="279" spans="1:1">
      <c r="A279" t="s">
        <v>104</v>
      </c>
    </row>
    <row r="281" spans="1:1">
      <c r="A281" t="s">
        <v>53</v>
      </c>
    </row>
    <row r="283" spans="1:1">
      <c r="A283" t="s">
        <v>5</v>
      </c>
    </row>
    <row r="285" spans="1:1">
      <c r="A285" t="s">
        <v>59</v>
      </c>
    </row>
    <row r="287" spans="1:1">
      <c r="A287" t="s">
        <v>60</v>
      </c>
    </row>
    <row r="289" spans="1:1">
      <c r="A289" t="s">
        <v>61</v>
      </c>
    </row>
    <row r="291" spans="1:1">
      <c r="A291" t="s">
        <v>105</v>
      </c>
    </row>
    <row r="293" spans="1:1">
      <c r="A293" t="s">
        <v>106</v>
      </c>
    </row>
    <row r="295" spans="1:1">
      <c r="A295" t="s">
        <v>102</v>
      </c>
    </row>
    <row r="296" spans="1:1">
      <c r="A296" t="s">
        <v>8</v>
      </c>
    </row>
    <row r="297" spans="1:1">
      <c r="A297" t="s">
        <v>103</v>
      </c>
    </row>
    <row r="298" spans="1:1">
      <c r="A298" t="s">
        <v>8</v>
      </c>
    </row>
    <row r="299" spans="1:1">
      <c r="A299" t="s">
        <v>104</v>
      </c>
    </row>
    <row r="300" spans="1:1">
      <c r="A300" t="s">
        <v>8</v>
      </c>
    </row>
    <row r="301" spans="1:1">
      <c r="A301" t="s">
        <v>53</v>
      </c>
    </row>
    <row r="302" spans="1:1">
      <c r="A302" t="s">
        <v>8</v>
      </c>
    </row>
    <row r="303" spans="1:1">
      <c r="A303" t="s">
        <v>107</v>
      </c>
    </row>
    <row r="305" spans="1:1">
      <c r="A305" t="s">
        <v>108</v>
      </c>
    </row>
    <row r="307" spans="1:1">
      <c r="A307" t="s">
        <v>109</v>
      </c>
    </row>
    <row r="309" spans="1:1">
      <c r="A309" t="s">
        <v>110</v>
      </c>
    </row>
    <row r="311" spans="1:1">
      <c r="A311" t="s">
        <v>5</v>
      </c>
    </row>
    <row r="313" spans="1:1">
      <c r="A313" t="s">
        <v>111</v>
      </c>
    </row>
    <row r="315" spans="1:1">
      <c r="A315" t="s">
        <v>112</v>
      </c>
    </row>
    <row r="317" spans="1:1">
      <c r="A317" t="s">
        <v>57</v>
      </c>
    </row>
    <row r="319" spans="1:1">
      <c r="A319" t="s">
        <v>113</v>
      </c>
    </row>
    <row r="321" spans="1:1">
      <c r="A321" t="s">
        <v>114</v>
      </c>
    </row>
    <row r="323" spans="1:1">
      <c r="A323" t="s">
        <v>115</v>
      </c>
    </row>
    <row r="325" spans="1:1">
      <c r="A325" t="s">
        <v>116</v>
      </c>
    </row>
    <row r="327" spans="1:1">
      <c r="A327" t="s">
        <v>117</v>
      </c>
    </row>
    <row r="329" spans="1:1">
      <c r="A329" t="s">
        <v>118</v>
      </c>
    </row>
    <row r="331" spans="1:1">
      <c r="A331" t="s">
        <v>119</v>
      </c>
    </row>
    <row r="334" spans="1:1">
      <c r="A334" t="s">
        <v>120</v>
      </c>
    </row>
    <row r="336" spans="1:1">
      <c r="A336" t="s">
        <v>121</v>
      </c>
    </row>
    <row r="338" spans="1:1">
      <c r="A338" t="s">
        <v>122</v>
      </c>
    </row>
    <row r="341" spans="1:1">
      <c r="A341" t="s">
        <v>23</v>
      </c>
    </row>
    <row r="343" spans="1:1">
      <c r="A343" t="s">
        <v>123</v>
      </c>
    </row>
    <row r="345" spans="1:1">
      <c r="A345" t="s">
        <v>124</v>
      </c>
    </row>
    <row r="347" spans="1:1">
      <c r="A347" t="s">
        <v>125</v>
      </c>
    </row>
    <row r="349" spans="1:1">
      <c r="A349" t="s">
        <v>126</v>
      </c>
    </row>
    <row r="351" spans="1:1">
      <c r="A351" t="s">
        <v>127</v>
      </c>
    </row>
    <row r="353" spans="1:1">
      <c r="A353" t="s">
        <v>128</v>
      </c>
    </row>
    <row r="355" spans="1:1">
      <c r="A355" t="s">
        <v>129</v>
      </c>
    </row>
    <row r="357" spans="1:1">
      <c r="A357" t="s">
        <v>130</v>
      </c>
    </row>
    <row r="359" spans="1:1">
      <c r="A359" t="s">
        <v>131</v>
      </c>
    </row>
    <row r="361" spans="1:1">
      <c r="A361" t="s">
        <v>132</v>
      </c>
    </row>
    <row r="363" spans="1:1">
      <c r="A363" t="s">
        <v>133</v>
      </c>
    </row>
    <row r="366" spans="1:1">
      <c r="A366" t="s">
        <v>23</v>
      </c>
    </row>
    <row r="368" spans="1:1">
      <c r="A368" t="s">
        <v>134</v>
      </c>
    </row>
    <row r="370" spans="1:1">
      <c r="A370" t="s">
        <v>135</v>
      </c>
    </row>
    <row r="372" spans="1:1">
      <c r="A372" t="s">
        <v>136</v>
      </c>
    </row>
    <row r="374" spans="1:1">
      <c r="A374" t="s">
        <v>137</v>
      </c>
    </row>
    <row r="376" spans="1:1">
      <c r="A376" t="s">
        <v>138</v>
      </c>
    </row>
    <row r="378" spans="1:1">
      <c r="A378" t="s">
        <v>139</v>
      </c>
    </row>
    <row r="380" spans="1:1">
      <c r="A380" t="s">
        <v>140</v>
      </c>
    </row>
    <row r="382" spans="1:1">
      <c r="A382" t="s">
        <v>5</v>
      </c>
    </row>
    <row r="384" spans="1:1">
      <c r="A384" t="s">
        <v>141</v>
      </c>
    </row>
    <row r="386" spans="1:2">
      <c r="A386" t="s">
        <v>142</v>
      </c>
    </row>
    <row r="389" spans="1:2">
      <c r="A389" t="s">
        <v>23</v>
      </c>
    </row>
    <row r="391" spans="1:2">
      <c r="A391" t="s">
        <v>143</v>
      </c>
    </row>
    <row r="393" spans="1:2">
      <c r="A393" t="s">
        <v>144</v>
      </c>
    </row>
    <row r="395" spans="1:2">
      <c r="A395" t="s">
        <v>145</v>
      </c>
      <c r="B395" t="s">
        <v>146</v>
      </c>
    </row>
    <row r="397" spans="1:2">
      <c r="A397" t="s">
        <v>147</v>
      </c>
      <c r="B397" t="s">
        <v>148</v>
      </c>
    </row>
    <row r="398" spans="1:2">
      <c r="A398" t="s">
        <v>149</v>
      </c>
      <c r="B398" t="s">
        <v>150</v>
      </c>
    </row>
    <row r="399" spans="1:2">
      <c r="A399" t="s">
        <v>151</v>
      </c>
      <c r="B399" t="s">
        <v>152</v>
      </c>
    </row>
    <row r="400" spans="1:2">
      <c r="A400" t="s">
        <v>153</v>
      </c>
      <c r="B400" t="s">
        <v>154</v>
      </c>
    </row>
    <row r="401" spans="1:2">
      <c r="A401" t="s">
        <v>155</v>
      </c>
      <c r="B401" t="s">
        <v>156</v>
      </c>
    </row>
    <row r="402" spans="1:2">
      <c r="A402" t="s">
        <v>157</v>
      </c>
      <c r="B402" t="s">
        <v>158</v>
      </c>
    </row>
    <row r="403" spans="1:2">
      <c r="A403" t="s">
        <v>159</v>
      </c>
      <c r="B403" t="s">
        <v>160</v>
      </c>
    </row>
    <row r="404" spans="1:2">
      <c r="A404" t="s">
        <v>161</v>
      </c>
      <c r="B404" t="s">
        <v>162</v>
      </c>
    </row>
    <row r="407" spans="1:2">
      <c r="A407" t="s">
        <v>163</v>
      </c>
    </row>
    <row r="410" spans="1:2">
      <c r="A410" t="s">
        <v>23</v>
      </c>
    </row>
    <row r="412" spans="1:2">
      <c r="A412" t="s">
        <v>164</v>
      </c>
    </row>
    <row r="414" spans="1:2">
      <c r="A414" t="s">
        <v>165</v>
      </c>
    </row>
    <row r="415" spans="1:2">
      <c r="A415" t="s">
        <v>166</v>
      </c>
    </row>
    <row r="417" spans="1:1">
      <c r="A417" t="s">
        <v>167</v>
      </c>
    </row>
    <row r="418" spans="1:1">
      <c r="A418" t="s">
        <v>168</v>
      </c>
    </row>
    <row r="420" spans="1:1">
      <c r="A420" t="s">
        <v>169</v>
      </c>
    </row>
    <row r="421" spans="1:1">
      <c r="A421" t="s">
        <v>170</v>
      </c>
    </row>
    <row r="423" spans="1:1">
      <c r="A423" t="s">
        <v>171</v>
      </c>
    </row>
    <row r="424" spans="1:1">
      <c r="A424" t="s">
        <v>172</v>
      </c>
    </row>
    <row r="427" spans="1:1">
      <c r="A427" t="s">
        <v>23</v>
      </c>
    </row>
    <row r="429" spans="1:1">
      <c r="A429" t="s">
        <v>173</v>
      </c>
    </row>
    <row r="431" spans="1:1">
      <c r="A431" t="s">
        <v>174</v>
      </c>
    </row>
    <row r="433" spans="1:1">
      <c r="A433" t="s">
        <v>175</v>
      </c>
    </row>
    <row r="435" spans="1:1">
      <c r="A435" t="s">
        <v>176</v>
      </c>
    </row>
    <row r="437" spans="1:1">
      <c r="A437" t="s">
        <v>6</v>
      </c>
    </row>
    <row r="439" spans="1:1">
      <c r="A439" t="s">
        <v>177</v>
      </c>
    </row>
    <row r="441" spans="1:1">
      <c r="A441" s="12">
        <v>46243</v>
      </c>
    </row>
    <row r="443" spans="1:1">
      <c r="A443" t="s">
        <v>178</v>
      </c>
    </row>
    <row r="445" spans="1:1">
      <c r="A445" t="s">
        <v>59</v>
      </c>
    </row>
    <row r="447" spans="1:1">
      <c r="A447" t="s">
        <v>60</v>
      </c>
    </row>
    <row r="449" spans="1:1">
      <c r="A449" t="s">
        <v>61</v>
      </c>
    </row>
    <row r="451" spans="1:1">
      <c r="A451" t="s">
        <v>53</v>
      </c>
    </row>
    <row r="453" spans="1:1">
      <c r="A453" t="s">
        <v>179</v>
      </c>
    </row>
    <row r="455" spans="1:1">
      <c r="A455" t="s">
        <v>180</v>
      </c>
    </row>
    <row r="457" spans="1:1">
      <c r="A457" t="s">
        <v>111</v>
      </c>
    </row>
    <row r="459" spans="1:1">
      <c r="A459" t="s">
        <v>181</v>
      </c>
    </row>
    <row r="462" spans="1:1">
      <c r="A462" t="s">
        <v>23</v>
      </c>
    </row>
    <row r="464" spans="1:1">
      <c r="A464" t="s">
        <v>182</v>
      </c>
    </row>
    <row r="466" spans="1:1">
      <c r="A466" t="s">
        <v>183</v>
      </c>
    </row>
    <row r="467" spans="1:1">
      <c r="A467" t="s">
        <v>184</v>
      </c>
    </row>
    <row r="468" spans="1:1">
      <c r="A468" t="s">
        <v>185</v>
      </c>
    </row>
    <row r="470" spans="1:1">
      <c r="A470" t="s">
        <v>186</v>
      </c>
    </row>
    <row r="472" spans="1:1">
      <c r="A472" t="s">
        <v>187</v>
      </c>
    </row>
    <row r="474" spans="1:1">
      <c r="A474" t="s">
        <v>188</v>
      </c>
    </row>
    <row r="476" spans="1:1">
      <c r="A476" t="s">
        <v>189</v>
      </c>
    </row>
    <row r="480" spans="1:1">
      <c r="A480" t="s">
        <v>190</v>
      </c>
    </row>
    <row r="482" spans="1:1">
      <c r="A482" t="s">
        <v>191</v>
      </c>
    </row>
  </sheetData>
  <sheetProtection formatCells="0" insertHyperlinks="0" autoFilter="0"/>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7EDF"/>
  </sheetPr>
  <dimension ref="A3:A38"/>
  <sheetViews>
    <sheetView topLeftCell="A4" workbookViewId="0">
      <selection activeCell="C20" sqref="C20"/>
    </sheetView>
  </sheetViews>
  <sheetFormatPr defaultColWidth="10" defaultRowHeight="14.25"/>
  <cols>
    <col min="1" max="256" width="11" customWidth="1"/>
  </cols>
  <sheetData>
    <row r="3" spans="1:1">
      <c r="A3" t="s">
        <v>192</v>
      </c>
    </row>
    <row r="4" spans="1:1">
      <c r="A4" t="s">
        <v>193</v>
      </c>
    </row>
    <row r="6" spans="1:1">
      <c r="A6" t="s">
        <v>194</v>
      </c>
    </row>
    <row r="8" spans="1:1">
      <c r="A8" t="s">
        <v>195</v>
      </c>
    </row>
    <row r="9" spans="1:1">
      <c r="A9" t="s">
        <v>196</v>
      </c>
    </row>
    <row r="11" spans="1:1">
      <c r="A11" t="s">
        <v>197</v>
      </c>
    </row>
    <row r="12" spans="1:1">
      <c r="A12" t="s">
        <v>198</v>
      </c>
    </row>
    <row r="14" spans="1:1">
      <c r="A14" t="s">
        <v>199</v>
      </c>
    </row>
    <row r="15" spans="1:1">
      <c r="A15" t="s">
        <v>200</v>
      </c>
    </row>
    <row r="17" spans="1:1">
      <c r="A17" t="s">
        <v>201</v>
      </c>
    </row>
    <row r="18" spans="1:1">
      <c r="A18" t="s">
        <v>202</v>
      </c>
    </row>
    <row r="19" spans="1:1">
      <c r="A19" t="s">
        <v>203</v>
      </c>
    </row>
    <row r="21" spans="1:1">
      <c r="A21" t="s">
        <v>204</v>
      </c>
    </row>
    <row r="22" spans="1:1">
      <c r="A22" t="s">
        <v>205</v>
      </c>
    </row>
    <row r="23" spans="1:1">
      <c r="A23" t="s">
        <v>206</v>
      </c>
    </row>
    <row r="25" spans="1:1">
      <c r="A25" t="s">
        <v>207</v>
      </c>
    </row>
    <row r="26" spans="1:1">
      <c r="A26" t="s">
        <v>208</v>
      </c>
    </row>
    <row r="28" spans="1:1">
      <c r="A28" t="s">
        <v>209</v>
      </c>
    </row>
    <row r="29" spans="1:1">
      <c r="A29" t="s">
        <v>210</v>
      </c>
    </row>
    <row r="30" spans="1:1">
      <c r="A30" t="s">
        <v>211</v>
      </c>
    </row>
    <row r="32" spans="1:1">
      <c r="A32" t="s">
        <v>212</v>
      </c>
    </row>
    <row r="33" spans="1:1">
      <c r="A33" t="s">
        <v>213</v>
      </c>
    </row>
    <row r="34" spans="1:1">
      <c r="A34" t="s">
        <v>214</v>
      </c>
    </row>
    <row r="36" spans="1:1">
      <c r="A36" t="s">
        <v>215</v>
      </c>
    </row>
    <row r="37" spans="1:1">
      <c r="A37" t="s">
        <v>216</v>
      </c>
    </row>
    <row r="38" spans="1:1">
      <c r="A38" t="s">
        <v>217</v>
      </c>
    </row>
  </sheetData>
  <sheetProtection formatCells="0" insertHyperlinks="0" autoFilter="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7EDF"/>
  </sheetPr>
  <dimension ref="A2:A77"/>
  <sheetViews>
    <sheetView workbookViewId="0">
      <selection activeCell="D23" sqref="D23"/>
    </sheetView>
  </sheetViews>
  <sheetFormatPr defaultColWidth="10" defaultRowHeight="14.25"/>
  <cols>
    <col min="1" max="255" width="11" customWidth="1"/>
    <col min="256" max="256" width="10" customWidth="1"/>
  </cols>
  <sheetData>
    <row r="2" spans="1:1">
      <c r="A2" t="s">
        <v>218</v>
      </c>
    </row>
    <row r="5" spans="1:1">
      <c r="A5" t="s">
        <v>219</v>
      </c>
    </row>
    <row r="6" spans="1:1">
      <c r="A6" t="s">
        <v>220</v>
      </c>
    </row>
    <row r="7" spans="1:1">
      <c r="A7" t="s">
        <v>221</v>
      </c>
    </row>
    <row r="8" spans="1:1">
      <c r="A8" t="s">
        <v>222</v>
      </c>
    </row>
    <row r="9" spans="1:1">
      <c r="A9" t="s">
        <v>223</v>
      </c>
    </row>
    <row r="10" spans="1:1">
      <c r="A10" t="s">
        <v>224</v>
      </c>
    </row>
    <row r="11" spans="1:1">
      <c r="A11" t="s">
        <v>225</v>
      </c>
    </row>
    <row r="13" spans="1:1">
      <c r="A13" t="s">
        <v>226</v>
      </c>
    </row>
    <row r="14" spans="1:1">
      <c r="A14" t="s">
        <v>220</v>
      </c>
    </row>
    <row r="15" spans="1:1">
      <c r="A15" t="s">
        <v>227</v>
      </c>
    </row>
    <row r="16" spans="1:1">
      <c r="A16" t="s">
        <v>228</v>
      </c>
    </row>
    <row r="17" spans="1:1">
      <c r="A17" t="s">
        <v>229</v>
      </c>
    </row>
    <row r="18" spans="1:1">
      <c r="A18" t="s">
        <v>230</v>
      </c>
    </row>
    <row r="19" spans="1:1">
      <c r="A19" t="s">
        <v>231</v>
      </c>
    </row>
    <row r="20" spans="1:1">
      <c r="A20" t="s">
        <v>232</v>
      </c>
    </row>
    <row r="21" spans="1:1">
      <c r="A21" t="s">
        <v>233</v>
      </c>
    </row>
    <row r="22" spans="1:1">
      <c r="A22" t="s">
        <v>234</v>
      </c>
    </row>
    <row r="23" spans="1:1">
      <c r="A23" t="s">
        <v>235</v>
      </c>
    </row>
    <row r="24" spans="1:1">
      <c r="A24" t="s">
        <v>236</v>
      </c>
    </row>
    <row r="25" spans="1:1">
      <c r="A25" t="s">
        <v>237</v>
      </c>
    </row>
    <row r="26" spans="1:1">
      <c r="A26" t="s">
        <v>238</v>
      </c>
    </row>
    <row r="28" spans="1:1">
      <c r="A28" t="s">
        <v>239</v>
      </c>
    </row>
    <row r="29" spans="1:1">
      <c r="A29" t="s">
        <v>220</v>
      </c>
    </row>
    <row r="30" spans="1:1">
      <c r="A30" t="s">
        <v>240</v>
      </c>
    </row>
    <row r="31" spans="1:1">
      <c r="A31" t="s">
        <v>241</v>
      </c>
    </row>
    <row r="32" spans="1:1">
      <c r="A32" t="s">
        <v>242</v>
      </c>
    </row>
    <row r="33" spans="1:1">
      <c r="A33" t="s">
        <v>243</v>
      </c>
    </row>
    <row r="34" spans="1:1">
      <c r="A34" t="s">
        <v>244</v>
      </c>
    </row>
    <row r="35" spans="1:1">
      <c r="A35" t="s">
        <v>245</v>
      </c>
    </row>
    <row r="36" spans="1:1">
      <c r="A36" t="s">
        <v>246</v>
      </c>
    </row>
    <row r="37" spans="1:1">
      <c r="A37" t="s">
        <v>247</v>
      </c>
    </row>
    <row r="38" spans="1:1">
      <c r="A38" t="s">
        <v>248</v>
      </c>
    </row>
    <row r="39" spans="1:1">
      <c r="A39" t="s">
        <v>249</v>
      </c>
    </row>
    <row r="40" spans="1:1">
      <c r="A40" t="s">
        <v>250</v>
      </c>
    </row>
    <row r="41" spans="1:1">
      <c r="A41" t="s">
        <v>251</v>
      </c>
    </row>
    <row r="42" spans="1:1">
      <c r="A42" t="s">
        <v>252</v>
      </c>
    </row>
    <row r="43" spans="1:1">
      <c r="A43" t="s">
        <v>253</v>
      </c>
    </row>
    <row r="44" spans="1:1">
      <c r="A44" t="s">
        <v>254</v>
      </c>
    </row>
    <row r="45" spans="1:1">
      <c r="A45" t="s">
        <v>255</v>
      </c>
    </row>
    <row r="46" spans="1:1">
      <c r="A46" t="s">
        <v>256</v>
      </c>
    </row>
    <row r="47" spans="1:1">
      <c r="A47" t="s">
        <v>257</v>
      </c>
    </row>
    <row r="48" spans="1:1">
      <c r="A48" t="s">
        <v>258</v>
      </c>
    </row>
    <row r="49" spans="1:1">
      <c r="A49" t="s">
        <v>259</v>
      </c>
    </row>
    <row r="50" spans="1:1">
      <c r="A50" t="s">
        <v>260</v>
      </c>
    </row>
    <row r="51" spans="1:1">
      <c r="A51" t="s">
        <v>261</v>
      </c>
    </row>
    <row r="52" spans="1:1">
      <c r="A52" t="s">
        <v>262</v>
      </c>
    </row>
    <row r="53" spans="1:1">
      <c r="A53" t="s">
        <v>263</v>
      </c>
    </row>
    <row r="54" spans="1:1">
      <c r="A54" t="s">
        <v>264</v>
      </c>
    </row>
    <row r="56" spans="1:1">
      <c r="A56" t="s">
        <v>265</v>
      </c>
    </row>
    <row r="57" spans="1:1">
      <c r="A57" t="s">
        <v>220</v>
      </c>
    </row>
    <row r="58" spans="1:1">
      <c r="A58" t="s">
        <v>266</v>
      </c>
    </row>
    <row r="59" spans="1:1">
      <c r="A59" t="s">
        <v>267</v>
      </c>
    </row>
    <row r="60" spans="1:1">
      <c r="A60" t="s">
        <v>268</v>
      </c>
    </row>
    <row r="61" spans="1:1">
      <c r="A61" t="s">
        <v>269</v>
      </c>
    </row>
    <row r="63" spans="1:1">
      <c r="A63" t="s">
        <v>270</v>
      </c>
    </row>
    <row r="64" spans="1:1">
      <c r="A64" t="s">
        <v>220</v>
      </c>
    </row>
    <row r="65" spans="1:1">
      <c r="A65" t="s">
        <v>271</v>
      </c>
    </row>
    <row r="67" spans="1:1">
      <c r="A67" t="s">
        <v>272</v>
      </c>
    </row>
    <row r="68" spans="1:1">
      <c r="A68" t="s">
        <v>220</v>
      </c>
    </row>
    <row r="69" spans="1:1">
      <c r="A69" t="s">
        <v>273</v>
      </c>
    </row>
    <row r="70" spans="1:1">
      <c r="A70" t="s">
        <v>274</v>
      </c>
    </row>
    <row r="72" spans="1:1">
      <c r="A72" t="s">
        <v>275</v>
      </c>
    </row>
    <row r="74" spans="1:1">
      <c r="A74" t="s">
        <v>276</v>
      </c>
    </row>
    <row r="75" spans="1:1">
      <c r="A75" t="s">
        <v>277</v>
      </c>
    </row>
    <row r="77" spans="1:1">
      <c r="A77" t="s">
        <v>278</v>
      </c>
    </row>
  </sheetData>
  <sheetProtection formatCells="0" insertHyperlinks="0" autoFilter="0"/>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A7EDF"/>
  </sheetPr>
  <dimension ref="A2:A37"/>
  <sheetViews>
    <sheetView workbookViewId="0">
      <selection activeCell="A2" sqref="A2"/>
    </sheetView>
  </sheetViews>
  <sheetFormatPr defaultColWidth="10" defaultRowHeight="14.25"/>
  <sheetData>
    <row r="2" spans="1:1">
      <c r="A2" t="s">
        <v>279</v>
      </c>
    </row>
    <row r="3" spans="1:1">
      <c r="A3" t="s">
        <v>193</v>
      </c>
    </row>
    <row r="5" spans="1:1">
      <c r="A5" t="s">
        <v>280</v>
      </c>
    </row>
    <row r="7" spans="1:1">
      <c r="A7" t="s">
        <v>281</v>
      </c>
    </row>
    <row r="8" spans="1:1">
      <c r="A8" t="s">
        <v>174</v>
      </c>
    </row>
    <row r="10" spans="1:1">
      <c r="A10" t="s">
        <v>282</v>
      </c>
    </row>
    <row r="11" spans="1:1">
      <c r="A11" t="s">
        <v>283</v>
      </c>
    </row>
    <row r="13" spans="1:1">
      <c r="A13" t="s">
        <v>284</v>
      </c>
    </row>
    <row r="14" spans="1:1">
      <c r="A14" t="s">
        <v>285</v>
      </c>
    </row>
    <row r="16" spans="1:1">
      <c r="A16" t="s">
        <v>286</v>
      </c>
    </row>
    <row r="17" spans="1:1">
      <c r="A17" t="s">
        <v>287</v>
      </c>
    </row>
    <row r="18" spans="1:1">
      <c r="A18" t="s">
        <v>288</v>
      </c>
    </row>
    <row r="20" spans="1:1">
      <c r="A20" t="s">
        <v>289</v>
      </c>
    </row>
    <row r="21" spans="1:1">
      <c r="A21" t="s">
        <v>290</v>
      </c>
    </row>
    <row r="22" spans="1:1">
      <c r="A22" t="s">
        <v>291</v>
      </c>
    </row>
    <row r="24" spans="1:1">
      <c r="A24" t="s">
        <v>292</v>
      </c>
    </row>
    <row r="25" spans="1:1">
      <c r="A25" t="s">
        <v>293</v>
      </c>
    </row>
    <row r="27" spans="1:1">
      <c r="A27" t="s">
        <v>294</v>
      </c>
    </row>
    <row r="28" spans="1:1">
      <c r="A28" t="s">
        <v>295</v>
      </c>
    </row>
    <row r="29" spans="1:1">
      <c r="A29" t="s">
        <v>296</v>
      </c>
    </row>
    <row r="31" spans="1:1">
      <c r="A31" t="s">
        <v>297</v>
      </c>
    </row>
    <row r="32" spans="1:1">
      <c r="A32" t="s">
        <v>298</v>
      </c>
    </row>
    <row r="33" spans="1:1">
      <c r="A33" t="s">
        <v>299</v>
      </c>
    </row>
    <row r="35" spans="1:1">
      <c r="A35" t="s">
        <v>300</v>
      </c>
    </row>
    <row r="36" spans="1:1">
      <c r="A36" t="s">
        <v>301</v>
      </c>
    </row>
    <row r="37" spans="1:1">
      <c r="A37" t="s">
        <v>302</v>
      </c>
    </row>
  </sheetData>
  <sheetProtection formatCells="0" insertHyperlinks="0" autoFilter="0"/>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9"/>
  <sheetViews>
    <sheetView workbookViewId="0">
      <selection activeCell="A20" sqref="A20:V20"/>
    </sheetView>
  </sheetViews>
  <sheetFormatPr defaultColWidth="10" defaultRowHeight="14.25"/>
  <cols>
    <col min="1" max="4" width="10" style="6" customWidth="1"/>
    <col min="5" max="5" width="10" style="7" customWidth="1"/>
    <col min="6" max="6" width="10" style="8" customWidth="1"/>
    <col min="7" max="8" width="10" customWidth="1"/>
    <col min="9" max="9" width="10" style="9" customWidth="1"/>
    <col min="10" max="10" width="7.52380952380952" style="10" customWidth="1"/>
    <col min="11" max="26" width="10" customWidth="1"/>
  </cols>
  <sheetData>
    <row r="1" spans="1:22">
      <c r="A1" s="6" t="s">
        <v>303</v>
      </c>
    </row>
    <row r="2" spans="1:22">
      <c r="A2" s="6" t="s">
        <v>304</v>
      </c>
    </row>
    <row r="3" spans="1:22">
      <c r="A3" s="6" t="s">
        <v>305</v>
      </c>
      <c r="B3" s="6" t="s">
        <v>306</v>
      </c>
      <c r="C3" s="6" t="s">
        <v>307</v>
      </c>
      <c r="D3" s="6" t="s">
        <v>308</v>
      </c>
      <c r="E3" s="7" t="s">
        <v>309</v>
      </c>
      <c r="F3" s="8" t="s">
        <v>310</v>
      </c>
      <c r="G3" t="s">
        <v>13</v>
      </c>
      <c r="H3" t="s">
        <v>311</v>
      </c>
      <c r="I3" s="9" t="s">
        <v>312</v>
      </c>
      <c r="J3" s="10" t="s">
        <v>48</v>
      </c>
      <c r="K3" t="s">
        <v>313</v>
      </c>
      <c r="L3" t="s">
        <v>314</v>
      </c>
      <c r="M3" t="s">
        <v>315</v>
      </c>
      <c r="N3" t="s">
        <v>316</v>
      </c>
      <c r="O3" t="s">
        <v>317</v>
      </c>
      <c r="P3" t="s">
        <v>318</v>
      </c>
      <c r="Q3" t="s">
        <v>319</v>
      </c>
      <c r="R3" t="s">
        <v>320</v>
      </c>
      <c r="S3" t="s">
        <v>321</v>
      </c>
      <c r="T3" t="s">
        <v>322</v>
      </c>
      <c r="U3" t="s">
        <v>323</v>
      </c>
      <c r="V3" t="s">
        <v>324</v>
      </c>
    </row>
    <row r="4" spans="1:22">
      <c r="A4" s="6">
        <v>1</v>
      </c>
      <c r="B4" s="6" t="s">
        <v>7</v>
      </c>
      <c r="C4" s="6">
        <v>1</v>
      </c>
      <c r="D4" s="6" t="s">
        <v>325</v>
      </c>
      <c r="E4" s="7">
        <v>1</v>
      </c>
      <c r="F4" s="11" t="s">
        <v>326</v>
      </c>
      <c r="G4" t="s">
        <v>33</v>
      </c>
      <c r="H4" t="s">
        <v>12</v>
      </c>
      <c r="I4" s="9" t="s">
        <v>327</v>
      </c>
      <c r="J4" s="10" t="s">
        <v>51</v>
      </c>
      <c r="K4" t="s">
        <v>175</v>
      </c>
      <c r="L4" t="s">
        <v>328</v>
      </c>
      <c r="M4" t="s">
        <v>12</v>
      </c>
      <c r="Q4" t="s">
        <v>166</v>
      </c>
      <c r="R4" t="s">
        <v>329</v>
      </c>
      <c r="S4" s="12">
        <v>46245</v>
      </c>
      <c r="T4" t="str">
        <f t="shared" ref="T4:T67" si="0">_xlfn.TEXTJOIN("-",TRUE,B4:J4)</f>
        <v>KS-1-CNT-1-CGT-MD-CGN-P0-1/2-V3</v>
      </c>
      <c r="U4" t="s">
        <v>330</v>
      </c>
      <c r="V4" t="s">
        <v>331</v>
      </c>
    </row>
    <row r="5" spans="1:22">
      <c r="A5" s="6">
        <v>2</v>
      </c>
      <c r="B5" s="6" t="s">
        <v>7</v>
      </c>
      <c r="C5" s="6">
        <v>1</v>
      </c>
      <c r="D5" s="6" t="s">
        <v>325</v>
      </c>
      <c r="E5" s="7">
        <v>1</v>
      </c>
      <c r="F5" s="8" t="s">
        <v>326</v>
      </c>
      <c r="G5" t="s">
        <v>33</v>
      </c>
      <c r="H5" t="s">
        <v>12</v>
      </c>
      <c r="I5" s="9" t="s">
        <v>332</v>
      </c>
      <c r="J5" s="10" t="s">
        <v>51</v>
      </c>
      <c r="K5" t="s">
        <v>175</v>
      </c>
      <c r="L5" t="s">
        <v>328</v>
      </c>
      <c r="M5" t="s">
        <v>12</v>
      </c>
      <c r="R5" t="s">
        <v>333</v>
      </c>
      <c r="S5" s="12">
        <v>46245</v>
      </c>
      <c r="T5" t="str">
        <f t="shared" si="0"/>
        <v>KS-1-CNT-1-CGT-MD-CGN-P0-2/2-V3</v>
      </c>
      <c r="V5" t="s">
        <v>334</v>
      </c>
    </row>
    <row r="6" ht="13.4" customHeight="1" spans="1:22">
      <c r="A6" s="6">
        <v>3</v>
      </c>
      <c r="B6" s="6" t="s">
        <v>7</v>
      </c>
      <c r="C6" s="13">
        <v>1</v>
      </c>
      <c r="D6" s="13" t="s">
        <v>325</v>
      </c>
      <c r="E6" s="7">
        <v>1</v>
      </c>
      <c r="F6" s="8" t="s">
        <v>326</v>
      </c>
      <c r="G6" t="s">
        <v>33</v>
      </c>
      <c r="H6" t="s">
        <v>12</v>
      </c>
      <c r="I6" s="9" t="s">
        <v>335</v>
      </c>
      <c r="J6" s="10" t="s">
        <v>52</v>
      </c>
      <c r="K6" t="s">
        <v>175</v>
      </c>
      <c r="L6" t="s">
        <v>328</v>
      </c>
      <c r="M6" t="s">
        <v>12</v>
      </c>
      <c r="R6" t="s">
        <v>336</v>
      </c>
      <c r="T6" t="str">
        <f t="shared" si="0"/>
        <v>KS-1-CNT-1-CGT-MD-CGN-P1-1/2-V4</v>
      </c>
      <c r="V6" t="s">
        <v>337</v>
      </c>
    </row>
    <row r="7" spans="1:22">
      <c r="A7" s="6">
        <v>4</v>
      </c>
      <c r="B7" s="6" t="s">
        <v>7</v>
      </c>
      <c r="C7" s="13">
        <v>1</v>
      </c>
      <c r="D7" s="13" t="s">
        <v>325</v>
      </c>
      <c r="E7" s="7">
        <v>1</v>
      </c>
      <c r="F7" s="8" t="s">
        <v>326</v>
      </c>
      <c r="G7" t="s">
        <v>33</v>
      </c>
      <c r="H7" t="s">
        <v>12</v>
      </c>
      <c r="I7" s="9" t="s">
        <v>338</v>
      </c>
      <c r="J7" s="10" t="s">
        <v>52</v>
      </c>
      <c r="K7" t="s">
        <v>175</v>
      </c>
      <c r="L7" t="s">
        <v>328</v>
      </c>
      <c r="M7" t="s">
        <v>12</v>
      </c>
      <c r="R7" t="s">
        <v>336</v>
      </c>
      <c r="T7" t="str">
        <f t="shared" si="0"/>
        <v>KS-1-CNT-1-CGT-MD-CGN-P1-2/2-V4</v>
      </c>
      <c r="V7" t="s">
        <v>339</v>
      </c>
    </row>
    <row r="8" spans="1:22">
      <c r="A8" s="6">
        <v>5</v>
      </c>
      <c r="B8" s="6" t="s">
        <v>7</v>
      </c>
      <c r="C8" s="13">
        <v>1</v>
      </c>
      <c r="D8" s="13" t="s">
        <v>325</v>
      </c>
      <c r="E8" s="7">
        <v>1</v>
      </c>
      <c r="F8" s="8" t="s">
        <v>326</v>
      </c>
      <c r="G8" t="s">
        <v>33</v>
      </c>
      <c r="H8" t="s">
        <v>12</v>
      </c>
      <c r="I8" s="9" t="s">
        <v>103</v>
      </c>
      <c r="J8" s="10" t="s">
        <v>52</v>
      </c>
      <c r="K8" t="s">
        <v>175</v>
      </c>
      <c r="L8" t="s">
        <v>328</v>
      </c>
      <c r="M8" t="s">
        <v>12</v>
      </c>
      <c r="R8" t="s">
        <v>340</v>
      </c>
      <c r="T8" t="str">
        <f t="shared" si="0"/>
        <v>KS-1-CNT-1-CGT-MD-CGN-P2-V4</v>
      </c>
      <c r="V8" t="s">
        <v>341</v>
      </c>
    </row>
    <row r="9" spans="1:22">
      <c r="A9" s="6">
        <v>6</v>
      </c>
      <c r="B9" s="6" t="s">
        <v>7</v>
      </c>
      <c r="C9" s="13">
        <v>1</v>
      </c>
      <c r="D9" s="13" t="s">
        <v>325</v>
      </c>
      <c r="E9" s="7">
        <v>1</v>
      </c>
      <c r="F9" s="8" t="s">
        <v>326</v>
      </c>
      <c r="G9" t="s">
        <v>33</v>
      </c>
      <c r="H9" t="s">
        <v>12</v>
      </c>
      <c r="I9" s="9" t="s">
        <v>104</v>
      </c>
      <c r="J9" s="10" t="s">
        <v>50</v>
      </c>
      <c r="K9" t="s">
        <v>175</v>
      </c>
      <c r="L9" t="s">
        <v>328</v>
      </c>
      <c r="M9" t="s">
        <v>12</v>
      </c>
      <c r="R9" t="s">
        <v>342</v>
      </c>
      <c r="T9" t="str">
        <f t="shared" si="0"/>
        <v>KS-1-CNT-1-CGT-MD-CGN-P3-V2</v>
      </c>
      <c r="V9" t="s">
        <v>343</v>
      </c>
    </row>
    <row r="10" spans="1:22">
      <c r="A10" s="6">
        <v>7</v>
      </c>
      <c r="B10" s="6" t="s">
        <v>7</v>
      </c>
      <c r="C10" s="13">
        <v>1</v>
      </c>
      <c r="D10" s="13" t="s">
        <v>325</v>
      </c>
      <c r="E10" s="7">
        <v>1</v>
      </c>
      <c r="F10" s="8" t="s">
        <v>326</v>
      </c>
      <c r="G10" t="s">
        <v>33</v>
      </c>
      <c r="H10" t="s">
        <v>12</v>
      </c>
      <c r="I10" s="9" t="s">
        <v>344</v>
      </c>
      <c r="J10" s="10" t="s">
        <v>50</v>
      </c>
      <c r="K10" t="s">
        <v>175</v>
      </c>
      <c r="L10" t="s">
        <v>328</v>
      </c>
      <c r="M10" t="s">
        <v>12</v>
      </c>
      <c r="R10" t="s">
        <v>345</v>
      </c>
      <c r="T10" t="str">
        <f t="shared" si="0"/>
        <v>KS-1-CNT-1-CGT-MD-CGN-P4-V2</v>
      </c>
      <c r="V10" t="s">
        <v>346</v>
      </c>
    </row>
    <row r="11" spans="1:22">
      <c r="A11" s="6">
        <v>8</v>
      </c>
      <c r="B11" s="6" t="s">
        <v>7</v>
      </c>
      <c r="C11" s="13">
        <v>1</v>
      </c>
      <c r="D11" s="13" t="s">
        <v>325</v>
      </c>
      <c r="E11" s="7">
        <v>1</v>
      </c>
      <c r="F11" s="8" t="s">
        <v>326</v>
      </c>
      <c r="G11" t="s">
        <v>33</v>
      </c>
      <c r="H11" t="s">
        <v>12</v>
      </c>
      <c r="I11" s="9" t="s">
        <v>347</v>
      </c>
      <c r="J11" s="10" t="s">
        <v>50</v>
      </c>
      <c r="K11" t="s">
        <v>175</v>
      </c>
      <c r="L11" t="s">
        <v>328</v>
      </c>
      <c r="M11" t="s">
        <v>12</v>
      </c>
      <c r="R11" t="s">
        <v>348</v>
      </c>
      <c r="T11" t="str">
        <f t="shared" si="0"/>
        <v>KS-1-CNT-1-CGT-MD-CGN-P5-V2</v>
      </c>
      <c r="V11" t="s">
        <v>349</v>
      </c>
    </row>
    <row r="12" spans="1:22">
      <c r="A12" s="6">
        <v>9</v>
      </c>
      <c r="B12" s="6" t="s">
        <v>7</v>
      </c>
      <c r="C12" s="13">
        <v>2</v>
      </c>
      <c r="D12" s="13" t="s">
        <v>325</v>
      </c>
      <c r="E12" s="7">
        <v>2</v>
      </c>
      <c r="F12" s="8" t="s">
        <v>326</v>
      </c>
      <c r="G12" t="s">
        <v>33</v>
      </c>
      <c r="H12" t="s">
        <v>12</v>
      </c>
      <c r="I12" s="9" t="s">
        <v>327</v>
      </c>
      <c r="J12" s="10" t="s">
        <v>350</v>
      </c>
      <c r="K12" t="s">
        <v>351</v>
      </c>
      <c r="L12" t="s">
        <v>352</v>
      </c>
      <c r="M12" t="s">
        <v>12</v>
      </c>
      <c r="N12" t="s">
        <v>353</v>
      </c>
      <c r="P12" t="s">
        <v>354</v>
      </c>
      <c r="Q12" t="s">
        <v>166</v>
      </c>
      <c r="R12" t="s">
        <v>355</v>
      </c>
      <c r="S12" s="12">
        <v>46246</v>
      </c>
      <c r="T12" t="str">
        <f t="shared" si="0"/>
        <v>KS-2-CNT-2-CGT-MD-CGN-P0-1/2-V5</v>
      </c>
      <c r="V12" t="s">
        <v>356</v>
      </c>
    </row>
    <row r="13" spans="1:22">
      <c r="A13" s="6">
        <v>10</v>
      </c>
      <c r="B13" s="6" t="s">
        <v>7</v>
      </c>
      <c r="C13" s="13">
        <v>2</v>
      </c>
      <c r="D13" s="13" t="s">
        <v>325</v>
      </c>
      <c r="E13" s="7">
        <v>2</v>
      </c>
      <c r="F13" s="8" t="s">
        <v>326</v>
      </c>
      <c r="G13" t="s">
        <v>33</v>
      </c>
      <c r="H13" t="s">
        <v>12</v>
      </c>
      <c r="I13" s="9" t="s">
        <v>332</v>
      </c>
      <c r="J13" s="10" t="s">
        <v>350</v>
      </c>
      <c r="K13" t="s">
        <v>351</v>
      </c>
      <c r="L13" t="s">
        <v>352</v>
      </c>
      <c r="M13" t="s">
        <v>12</v>
      </c>
      <c r="N13" t="s">
        <v>353</v>
      </c>
      <c r="P13" t="s">
        <v>354</v>
      </c>
      <c r="Q13" t="s">
        <v>166</v>
      </c>
      <c r="R13" t="s">
        <v>357</v>
      </c>
      <c r="S13" s="12">
        <v>46246</v>
      </c>
      <c r="T13" t="str">
        <f t="shared" si="0"/>
        <v>KS-2-CNT-2-CGT-MD-CGN-P0-2/2-V5</v>
      </c>
      <c r="V13" t="s">
        <v>358</v>
      </c>
    </row>
    <row r="14" spans="1:22">
      <c r="A14" s="6">
        <v>11</v>
      </c>
      <c r="B14" s="6" t="s">
        <v>7</v>
      </c>
      <c r="C14" s="13">
        <v>2</v>
      </c>
      <c r="D14" s="13" t="s">
        <v>325</v>
      </c>
      <c r="E14" s="7">
        <v>2</v>
      </c>
      <c r="F14" s="8" t="s">
        <v>326</v>
      </c>
      <c r="G14" t="s">
        <v>33</v>
      </c>
      <c r="H14" t="s">
        <v>12</v>
      </c>
      <c r="I14" s="9" t="s">
        <v>102</v>
      </c>
      <c r="J14" s="10" t="s">
        <v>52</v>
      </c>
      <c r="K14" t="s">
        <v>351</v>
      </c>
      <c r="L14" t="s">
        <v>352</v>
      </c>
      <c r="M14" t="s">
        <v>12</v>
      </c>
      <c r="N14" t="s">
        <v>353</v>
      </c>
      <c r="P14" t="s">
        <v>354</v>
      </c>
      <c r="Q14" t="s">
        <v>166</v>
      </c>
      <c r="R14" t="s">
        <v>359</v>
      </c>
      <c r="T14" t="str">
        <f t="shared" si="0"/>
        <v>KS-2-CNT-2-CGT-MD-CGN-P1-V4</v>
      </c>
      <c r="V14" t="s">
        <v>360</v>
      </c>
    </row>
    <row r="15" spans="1:22">
      <c r="A15" s="6">
        <v>12</v>
      </c>
      <c r="B15" s="6" t="s">
        <v>7</v>
      </c>
      <c r="C15" s="13">
        <v>2</v>
      </c>
      <c r="D15" s="13" t="s">
        <v>325</v>
      </c>
      <c r="E15" s="7">
        <v>2</v>
      </c>
      <c r="F15" s="8" t="s">
        <v>326</v>
      </c>
      <c r="G15" t="s">
        <v>33</v>
      </c>
      <c r="H15" t="s">
        <v>12</v>
      </c>
      <c r="I15" s="9" t="s">
        <v>361</v>
      </c>
      <c r="J15" s="10" t="s">
        <v>350</v>
      </c>
      <c r="K15" t="s">
        <v>351</v>
      </c>
      <c r="L15" t="s">
        <v>352</v>
      </c>
      <c r="M15" t="s">
        <v>12</v>
      </c>
      <c r="N15" t="s">
        <v>353</v>
      </c>
      <c r="P15" t="s">
        <v>354</v>
      </c>
      <c r="Q15" t="s">
        <v>166</v>
      </c>
      <c r="R15" t="s">
        <v>362</v>
      </c>
      <c r="S15" s="12">
        <v>46246</v>
      </c>
      <c r="T15" t="str">
        <f t="shared" si="0"/>
        <v>KS-2-CNT-2-CGT-MD-CGN-P2-1/2-V5</v>
      </c>
      <c r="V15" t="s">
        <v>363</v>
      </c>
    </row>
    <row r="16" spans="1:22">
      <c r="A16" s="6">
        <v>13</v>
      </c>
      <c r="B16" s="6" t="s">
        <v>7</v>
      </c>
      <c r="C16" s="13">
        <v>2</v>
      </c>
      <c r="D16" s="13" t="s">
        <v>325</v>
      </c>
      <c r="E16" s="7">
        <v>2</v>
      </c>
      <c r="F16" s="8" t="s">
        <v>326</v>
      </c>
      <c r="G16" t="s">
        <v>33</v>
      </c>
      <c r="H16" t="s">
        <v>12</v>
      </c>
      <c r="I16" s="9" t="s">
        <v>364</v>
      </c>
      <c r="J16" s="10" t="s">
        <v>350</v>
      </c>
      <c r="K16" t="s">
        <v>351</v>
      </c>
      <c r="L16" t="s">
        <v>352</v>
      </c>
      <c r="M16" t="s">
        <v>12</v>
      </c>
      <c r="N16" t="s">
        <v>353</v>
      </c>
      <c r="P16" t="s">
        <v>354</v>
      </c>
      <c r="Q16" t="s">
        <v>166</v>
      </c>
      <c r="R16" t="s">
        <v>365</v>
      </c>
      <c r="S16" s="12">
        <v>46246</v>
      </c>
      <c r="T16" t="str">
        <f t="shared" si="0"/>
        <v>KS-2-CNT-2-CGT-MD-CGN-P2-2/2-V5</v>
      </c>
      <c r="V16" t="s">
        <v>366</v>
      </c>
    </row>
    <row r="17" spans="1:22">
      <c r="A17" s="6">
        <v>14</v>
      </c>
      <c r="B17" s="6" t="s">
        <v>7</v>
      </c>
      <c r="C17" s="13">
        <v>2</v>
      </c>
      <c r="D17" s="13" t="s">
        <v>325</v>
      </c>
      <c r="E17" s="7">
        <v>2</v>
      </c>
      <c r="F17" s="8" t="s">
        <v>326</v>
      </c>
      <c r="G17" t="s">
        <v>33</v>
      </c>
      <c r="H17" t="s">
        <v>12</v>
      </c>
      <c r="I17" s="9" t="s">
        <v>104</v>
      </c>
      <c r="J17" s="10" t="s">
        <v>52</v>
      </c>
      <c r="K17" t="s">
        <v>351</v>
      </c>
      <c r="L17" t="s">
        <v>352</v>
      </c>
      <c r="M17" t="s">
        <v>12</v>
      </c>
      <c r="N17" t="s">
        <v>353</v>
      </c>
      <c r="P17" t="s">
        <v>354</v>
      </c>
      <c r="Q17" t="s">
        <v>166</v>
      </c>
      <c r="R17" t="s">
        <v>367</v>
      </c>
      <c r="T17" t="str">
        <f t="shared" si="0"/>
        <v>KS-2-CNT-2-CGT-MD-CGN-P3-V4</v>
      </c>
      <c r="V17" t="s">
        <v>368</v>
      </c>
    </row>
    <row r="18" spans="1:22">
      <c r="A18" s="6">
        <v>15</v>
      </c>
      <c r="B18" s="6" t="s">
        <v>7</v>
      </c>
      <c r="C18" s="13">
        <v>2</v>
      </c>
      <c r="D18" s="13" t="s">
        <v>325</v>
      </c>
      <c r="E18" s="7">
        <v>2</v>
      </c>
      <c r="F18" s="8" t="s">
        <v>326</v>
      </c>
      <c r="G18" t="s">
        <v>33</v>
      </c>
      <c r="H18" t="s">
        <v>12</v>
      </c>
      <c r="I18" s="9" t="s">
        <v>344</v>
      </c>
      <c r="J18" s="10" t="s">
        <v>52</v>
      </c>
      <c r="K18" t="s">
        <v>351</v>
      </c>
      <c r="L18" t="s">
        <v>352</v>
      </c>
      <c r="M18" t="s">
        <v>12</v>
      </c>
      <c r="N18" t="s">
        <v>353</v>
      </c>
      <c r="P18" t="s">
        <v>354</v>
      </c>
      <c r="Q18" t="s">
        <v>166</v>
      </c>
      <c r="R18" t="s">
        <v>369</v>
      </c>
      <c r="T18" t="str">
        <f t="shared" si="0"/>
        <v>KS-2-CNT-2-CGT-MD-CGN-P4-V4</v>
      </c>
      <c r="V18" t="s">
        <v>370</v>
      </c>
    </row>
    <row r="19" spans="1:22">
      <c r="A19" s="6">
        <v>16</v>
      </c>
      <c r="B19" s="6" t="s">
        <v>7</v>
      </c>
      <c r="C19" s="13">
        <v>3</v>
      </c>
      <c r="D19" s="13" t="s">
        <v>325</v>
      </c>
      <c r="E19" s="7">
        <v>7</v>
      </c>
      <c r="F19" s="8" t="s">
        <v>326</v>
      </c>
      <c r="G19" t="s">
        <v>33</v>
      </c>
      <c r="H19" t="s">
        <v>12</v>
      </c>
      <c r="J19" s="10" t="s">
        <v>15</v>
      </c>
      <c r="K19" t="s">
        <v>371</v>
      </c>
      <c r="L19" t="s">
        <v>372</v>
      </c>
      <c r="M19" t="s">
        <v>12</v>
      </c>
      <c r="N19" t="s">
        <v>373</v>
      </c>
      <c r="P19" t="s">
        <v>354</v>
      </c>
      <c r="Q19" t="s">
        <v>166</v>
      </c>
      <c r="R19" t="s">
        <v>374</v>
      </c>
      <c r="S19" s="12">
        <v>46246</v>
      </c>
      <c r="T19" t="str">
        <f t="shared" si="0"/>
        <v>KS-3-CNT-7-CGT-MD-CGN-V1</v>
      </c>
      <c r="V19" t="s">
        <v>375</v>
      </c>
    </row>
    <row r="20" spans="1:22">
      <c r="A20" s="6">
        <v>17</v>
      </c>
      <c r="B20" s="6" t="s">
        <v>7</v>
      </c>
      <c r="C20" s="13">
        <v>4</v>
      </c>
      <c r="D20" s="13" t="s">
        <v>325</v>
      </c>
      <c r="E20" s="7">
        <v>4</v>
      </c>
      <c r="F20" s="8" t="s">
        <v>326</v>
      </c>
      <c r="G20" t="s">
        <v>33</v>
      </c>
      <c r="H20" t="s">
        <v>12</v>
      </c>
      <c r="J20" s="10" t="s">
        <v>15</v>
      </c>
      <c r="K20" t="s">
        <v>376</v>
      </c>
      <c r="L20" t="s">
        <v>377</v>
      </c>
      <c r="M20" t="s">
        <v>12</v>
      </c>
      <c r="N20" t="s">
        <v>378</v>
      </c>
      <c r="Q20" t="s">
        <v>166</v>
      </c>
      <c r="R20" t="s">
        <v>379</v>
      </c>
      <c r="T20" t="str">
        <f t="shared" si="0"/>
        <v>KS-4-CNT-4-CGT-MD-CGN-V1</v>
      </c>
      <c r="V20" t="s">
        <v>380</v>
      </c>
    </row>
    <row r="21" spans="1:22">
      <c r="A21" s="6">
        <v>18</v>
      </c>
      <c r="B21" s="6" t="s">
        <v>7</v>
      </c>
      <c r="C21" s="13">
        <v>18</v>
      </c>
      <c r="D21" s="13"/>
      <c r="T21" t="str">
        <f t="shared" si="0"/>
        <v>KS-18</v>
      </c>
    </row>
    <row r="22" spans="1:22">
      <c r="A22" s="6">
        <v>19</v>
      </c>
      <c r="B22" s="6" t="s">
        <v>7</v>
      </c>
      <c r="C22" s="13">
        <v>19</v>
      </c>
      <c r="D22" s="13"/>
      <c r="T22" t="str">
        <f t="shared" si="0"/>
        <v>KS-19</v>
      </c>
    </row>
    <row r="23" spans="1:22">
      <c r="A23" s="6">
        <v>20</v>
      </c>
      <c r="B23" s="6" t="s">
        <v>7</v>
      </c>
      <c r="C23" s="13">
        <v>20</v>
      </c>
      <c r="D23" s="13"/>
      <c r="T23" t="str">
        <f t="shared" si="0"/>
        <v>KS-20</v>
      </c>
    </row>
    <row r="24" spans="1:22">
      <c r="A24" s="6">
        <v>21</v>
      </c>
      <c r="B24" s="6" t="s">
        <v>7</v>
      </c>
      <c r="C24" s="13">
        <v>21</v>
      </c>
      <c r="D24" s="13"/>
      <c r="T24" t="str">
        <f t="shared" si="0"/>
        <v>KS-21</v>
      </c>
    </row>
    <row r="25" spans="1:22">
      <c r="A25" s="6">
        <v>22</v>
      </c>
      <c r="B25" s="6" t="s">
        <v>7</v>
      </c>
      <c r="C25" s="13">
        <v>22</v>
      </c>
      <c r="D25" s="13"/>
      <c r="T25" t="str">
        <f t="shared" si="0"/>
        <v>KS-22</v>
      </c>
    </row>
    <row r="26" spans="1:22">
      <c r="A26" s="6">
        <v>23</v>
      </c>
      <c r="B26" s="6" t="s">
        <v>7</v>
      </c>
      <c r="C26" s="13">
        <v>23</v>
      </c>
      <c r="D26" s="13"/>
      <c r="T26" t="str">
        <f t="shared" si="0"/>
        <v>KS-23</v>
      </c>
    </row>
    <row r="27" spans="1:22">
      <c r="A27" s="6">
        <v>24</v>
      </c>
      <c r="B27" s="6" t="s">
        <v>7</v>
      </c>
      <c r="C27" s="13">
        <v>24</v>
      </c>
      <c r="D27" s="13"/>
      <c r="T27" t="str">
        <f t="shared" si="0"/>
        <v>KS-24</v>
      </c>
    </row>
    <row r="28" spans="1:22">
      <c r="A28" s="6">
        <v>25</v>
      </c>
      <c r="B28" s="6" t="s">
        <v>7</v>
      </c>
      <c r="C28" s="13">
        <v>25</v>
      </c>
      <c r="D28" s="13"/>
      <c r="T28" t="str">
        <f t="shared" si="0"/>
        <v>KS-25</v>
      </c>
    </row>
    <row r="29" spans="1:22">
      <c r="A29" s="6">
        <v>26</v>
      </c>
      <c r="B29" s="6" t="s">
        <v>7</v>
      </c>
      <c r="C29" s="13">
        <v>26</v>
      </c>
      <c r="D29" s="13"/>
      <c r="T29" t="str">
        <f t="shared" si="0"/>
        <v>KS-26</v>
      </c>
    </row>
    <row r="30" spans="1:22">
      <c r="A30" s="6">
        <v>27</v>
      </c>
      <c r="B30" s="6" t="s">
        <v>7</v>
      </c>
      <c r="C30" s="13">
        <v>27</v>
      </c>
      <c r="D30" s="13"/>
      <c r="T30" t="str">
        <f t="shared" si="0"/>
        <v>KS-27</v>
      </c>
    </row>
    <row r="31" spans="1:22">
      <c r="A31" s="6">
        <v>28</v>
      </c>
      <c r="B31" s="6" t="s">
        <v>7</v>
      </c>
      <c r="C31" s="13">
        <v>28</v>
      </c>
      <c r="D31" s="13"/>
      <c r="T31" t="str">
        <f t="shared" si="0"/>
        <v>KS-28</v>
      </c>
    </row>
    <row r="32" spans="1:22">
      <c r="A32" s="6">
        <v>29</v>
      </c>
      <c r="B32" s="6" t="s">
        <v>7</v>
      </c>
      <c r="C32" s="13">
        <v>29</v>
      </c>
      <c r="D32" s="13"/>
      <c r="T32" t="str">
        <f t="shared" si="0"/>
        <v>KS-29</v>
      </c>
    </row>
    <row r="33" spans="1:20">
      <c r="A33" s="6">
        <v>30</v>
      </c>
      <c r="B33" s="6" t="s">
        <v>7</v>
      </c>
      <c r="C33" s="13">
        <v>30</v>
      </c>
      <c r="D33" s="13"/>
      <c r="T33" t="str">
        <f t="shared" si="0"/>
        <v>KS-30</v>
      </c>
    </row>
    <row r="34" spans="1:20">
      <c r="A34" s="6">
        <v>31</v>
      </c>
      <c r="B34" s="6" t="s">
        <v>7</v>
      </c>
      <c r="C34" s="13">
        <v>31</v>
      </c>
      <c r="D34" s="13"/>
      <c r="T34" t="str">
        <f t="shared" si="0"/>
        <v>KS-31</v>
      </c>
    </row>
    <row r="35" spans="1:20">
      <c r="A35" s="6">
        <v>32</v>
      </c>
      <c r="B35" s="6" t="s">
        <v>7</v>
      </c>
      <c r="C35" s="13">
        <v>32</v>
      </c>
      <c r="D35" s="13"/>
      <c r="T35" t="str">
        <f t="shared" si="0"/>
        <v>KS-32</v>
      </c>
    </row>
    <row r="36" spans="1:20">
      <c r="A36" s="6">
        <v>33</v>
      </c>
      <c r="B36" s="6" t="s">
        <v>7</v>
      </c>
      <c r="C36" s="13">
        <v>33</v>
      </c>
      <c r="D36" s="13"/>
      <c r="T36" t="str">
        <f t="shared" si="0"/>
        <v>KS-33</v>
      </c>
    </row>
    <row r="37" spans="1:20">
      <c r="A37" s="6">
        <v>34</v>
      </c>
      <c r="B37" s="6" t="s">
        <v>7</v>
      </c>
      <c r="C37" s="13">
        <v>34</v>
      </c>
      <c r="D37" s="13"/>
      <c r="T37" t="str">
        <f t="shared" si="0"/>
        <v>KS-34</v>
      </c>
    </row>
    <row r="38" spans="1:20">
      <c r="A38" s="6">
        <v>35</v>
      </c>
      <c r="B38" s="6" t="s">
        <v>7</v>
      </c>
      <c r="C38" s="13">
        <v>35</v>
      </c>
      <c r="D38" s="13"/>
      <c r="T38" t="str">
        <f t="shared" si="0"/>
        <v>KS-35</v>
      </c>
    </row>
    <row r="39" spans="1:20">
      <c r="A39" s="6">
        <v>36</v>
      </c>
      <c r="B39" s="6" t="s">
        <v>7</v>
      </c>
      <c r="C39" s="13">
        <v>36</v>
      </c>
      <c r="D39" s="13"/>
      <c r="T39" t="str">
        <f t="shared" si="0"/>
        <v>KS-36</v>
      </c>
    </row>
    <row r="40" spans="1:20">
      <c r="A40" s="6">
        <v>37</v>
      </c>
      <c r="B40" s="6" t="s">
        <v>7</v>
      </c>
      <c r="C40" s="13">
        <v>37</v>
      </c>
      <c r="D40" s="13"/>
      <c r="T40" t="str">
        <f t="shared" si="0"/>
        <v>KS-37</v>
      </c>
    </row>
    <row r="41" spans="1:20">
      <c r="A41" s="6">
        <v>38</v>
      </c>
      <c r="B41" s="6" t="s">
        <v>7</v>
      </c>
      <c r="C41" s="13">
        <v>38</v>
      </c>
      <c r="D41" s="13"/>
      <c r="T41" t="str">
        <f t="shared" si="0"/>
        <v>KS-38</v>
      </c>
    </row>
    <row r="42" spans="1:20">
      <c r="A42" s="6">
        <v>39</v>
      </c>
      <c r="B42" s="6" t="s">
        <v>7</v>
      </c>
      <c r="C42" s="13">
        <v>39</v>
      </c>
      <c r="D42" s="13"/>
      <c r="T42" t="str">
        <f t="shared" si="0"/>
        <v>KS-39</v>
      </c>
    </row>
    <row r="43" spans="1:20">
      <c r="A43" s="6">
        <v>40</v>
      </c>
      <c r="B43" s="6" t="s">
        <v>7</v>
      </c>
      <c r="C43" s="13">
        <v>40</v>
      </c>
      <c r="D43" s="13"/>
      <c r="T43" t="str">
        <f t="shared" si="0"/>
        <v>KS-40</v>
      </c>
    </row>
    <row r="44" spans="1:20">
      <c r="A44" s="6">
        <v>41</v>
      </c>
      <c r="B44" s="6" t="s">
        <v>7</v>
      </c>
      <c r="C44" s="13">
        <v>41</v>
      </c>
      <c r="D44" s="13"/>
      <c r="T44" t="str">
        <f t="shared" si="0"/>
        <v>KS-41</v>
      </c>
    </row>
    <row r="45" spans="1:20">
      <c r="A45" s="6">
        <v>42</v>
      </c>
      <c r="B45" s="6" t="s">
        <v>7</v>
      </c>
      <c r="C45" s="13">
        <v>42</v>
      </c>
      <c r="D45" s="13"/>
      <c r="T45" t="str">
        <f t="shared" si="0"/>
        <v>KS-42</v>
      </c>
    </row>
    <row r="46" spans="1:20">
      <c r="A46" s="6">
        <v>43</v>
      </c>
      <c r="B46" s="6" t="s">
        <v>7</v>
      </c>
      <c r="C46" s="13">
        <v>43</v>
      </c>
      <c r="D46" s="13"/>
      <c r="T46" t="str">
        <f t="shared" si="0"/>
        <v>KS-43</v>
      </c>
    </row>
    <row r="47" spans="1:20">
      <c r="A47" s="6">
        <v>44</v>
      </c>
      <c r="B47" s="6" t="s">
        <v>7</v>
      </c>
      <c r="C47" s="13">
        <v>44</v>
      </c>
      <c r="D47" s="13"/>
      <c r="T47" t="str">
        <f t="shared" si="0"/>
        <v>KS-44</v>
      </c>
    </row>
    <row r="48" spans="1:20">
      <c r="A48" s="6">
        <v>45</v>
      </c>
      <c r="B48" s="6" t="s">
        <v>7</v>
      </c>
      <c r="C48" s="13">
        <v>45</v>
      </c>
      <c r="D48" s="13"/>
      <c r="T48" t="str">
        <f t="shared" si="0"/>
        <v>KS-45</v>
      </c>
    </row>
    <row r="49" spans="1:20">
      <c r="A49" s="6">
        <v>46</v>
      </c>
      <c r="B49" s="6" t="s">
        <v>7</v>
      </c>
      <c r="C49" s="13">
        <v>46</v>
      </c>
      <c r="D49" s="13"/>
      <c r="T49" t="str">
        <f t="shared" si="0"/>
        <v>KS-46</v>
      </c>
    </row>
    <row r="50" spans="1:20">
      <c r="A50" s="6">
        <v>47</v>
      </c>
      <c r="B50" s="6" t="s">
        <v>7</v>
      </c>
      <c r="C50" s="13">
        <v>47</v>
      </c>
      <c r="D50" s="13"/>
      <c r="T50" t="str">
        <f t="shared" si="0"/>
        <v>KS-47</v>
      </c>
    </row>
    <row r="51" spans="1:20">
      <c r="A51" s="6">
        <v>48</v>
      </c>
      <c r="B51" s="6" t="s">
        <v>7</v>
      </c>
      <c r="C51" s="13">
        <v>48</v>
      </c>
      <c r="D51" s="13"/>
      <c r="T51" t="str">
        <f t="shared" si="0"/>
        <v>KS-48</v>
      </c>
    </row>
    <row r="52" spans="1:20">
      <c r="A52" s="6">
        <v>49</v>
      </c>
      <c r="B52" s="6" t="s">
        <v>7</v>
      </c>
      <c r="C52" s="13">
        <v>49</v>
      </c>
      <c r="D52" s="13"/>
      <c r="T52" t="str">
        <f t="shared" si="0"/>
        <v>KS-49</v>
      </c>
    </row>
    <row r="53" spans="1:20">
      <c r="A53" s="6">
        <v>50</v>
      </c>
      <c r="B53" s="6" t="s">
        <v>7</v>
      </c>
      <c r="C53" s="13">
        <v>50</v>
      </c>
      <c r="D53" s="13"/>
      <c r="T53" t="str">
        <f t="shared" si="0"/>
        <v>KS-50</v>
      </c>
    </row>
    <row r="54" spans="1:20">
      <c r="A54" s="6">
        <v>51</v>
      </c>
      <c r="B54" s="6" t="s">
        <v>7</v>
      </c>
      <c r="C54" s="13">
        <v>51</v>
      </c>
      <c r="D54" s="13"/>
      <c r="T54" t="str">
        <f t="shared" si="0"/>
        <v>KS-51</v>
      </c>
    </row>
    <row r="55" spans="1:20">
      <c r="A55" s="6">
        <v>52</v>
      </c>
      <c r="B55" s="6" t="s">
        <v>7</v>
      </c>
      <c r="C55" s="13">
        <v>52</v>
      </c>
      <c r="D55" s="13"/>
      <c r="T55" t="str">
        <f t="shared" si="0"/>
        <v>KS-52</v>
      </c>
    </row>
    <row r="56" spans="1:20">
      <c r="A56" s="6">
        <v>53</v>
      </c>
      <c r="B56" s="6" t="s">
        <v>7</v>
      </c>
      <c r="C56" s="13">
        <v>53</v>
      </c>
      <c r="D56" s="13"/>
      <c r="T56" t="str">
        <f t="shared" si="0"/>
        <v>KS-53</v>
      </c>
    </row>
    <row r="57" spans="1:20">
      <c r="A57" s="6">
        <v>54</v>
      </c>
      <c r="B57" s="6" t="s">
        <v>7</v>
      </c>
      <c r="C57" s="13">
        <v>54</v>
      </c>
      <c r="D57" s="13"/>
      <c r="T57" t="str">
        <f t="shared" si="0"/>
        <v>KS-54</v>
      </c>
    </row>
    <row r="58" spans="1:20">
      <c r="A58" s="6">
        <v>55</v>
      </c>
      <c r="B58" s="6" t="s">
        <v>7</v>
      </c>
      <c r="C58" s="13">
        <v>55</v>
      </c>
      <c r="D58" s="13"/>
      <c r="T58" t="str">
        <f t="shared" si="0"/>
        <v>KS-55</v>
      </c>
    </row>
    <row r="59" spans="1:20">
      <c r="A59" s="6">
        <v>56</v>
      </c>
      <c r="B59" s="6" t="s">
        <v>7</v>
      </c>
      <c r="C59" s="13">
        <v>56</v>
      </c>
      <c r="D59" s="13"/>
      <c r="T59" t="str">
        <f t="shared" si="0"/>
        <v>KS-56</v>
      </c>
    </row>
    <row r="60" spans="1:20">
      <c r="A60" s="6">
        <v>57</v>
      </c>
      <c r="B60" s="6" t="s">
        <v>7</v>
      </c>
      <c r="C60" s="13">
        <v>57</v>
      </c>
      <c r="D60" s="13"/>
      <c r="T60" t="str">
        <f t="shared" si="0"/>
        <v>KS-57</v>
      </c>
    </row>
    <row r="61" spans="1:20">
      <c r="A61" s="6">
        <v>58</v>
      </c>
      <c r="B61" s="6" t="s">
        <v>7</v>
      </c>
      <c r="C61" s="13">
        <v>58</v>
      </c>
      <c r="D61" s="13"/>
      <c r="T61" t="str">
        <f t="shared" si="0"/>
        <v>KS-58</v>
      </c>
    </row>
    <row r="62" spans="1:20">
      <c r="A62" s="6">
        <v>59</v>
      </c>
      <c r="B62" s="6" t="s">
        <v>7</v>
      </c>
      <c r="C62" s="13">
        <v>59</v>
      </c>
      <c r="D62" s="13"/>
      <c r="T62" t="str">
        <f t="shared" si="0"/>
        <v>KS-59</v>
      </c>
    </row>
    <row r="63" spans="1:20">
      <c r="A63" s="6">
        <v>60</v>
      </c>
      <c r="B63" s="6" t="s">
        <v>7</v>
      </c>
      <c r="C63" s="13">
        <v>60</v>
      </c>
      <c r="D63" s="13"/>
      <c r="T63" t="str">
        <f t="shared" si="0"/>
        <v>KS-60</v>
      </c>
    </row>
    <row r="64" spans="1:20">
      <c r="A64" s="6">
        <v>61</v>
      </c>
      <c r="B64" s="6" t="s">
        <v>7</v>
      </c>
      <c r="C64" s="13">
        <v>61</v>
      </c>
      <c r="D64" s="13"/>
      <c r="T64" t="str">
        <f t="shared" si="0"/>
        <v>KS-61</v>
      </c>
    </row>
    <row r="65" spans="1:20">
      <c r="A65" s="6">
        <v>62</v>
      </c>
      <c r="B65" s="6" t="s">
        <v>7</v>
      </c>
      <c r="C65" s="13">
        <v>62</v>
      </c>
      <c r="D65" s="13"/>
      <c r="T65" t="str">
        <f t="shared" si="0"/>
        <v>KS-62</v>
      </c>
    </row>
    <row r="66" spans="1:20">
      <c r="A66" s="6">
        <v>63</v>
      </c>
      <c r="B66" s="6" t="s">
        <v>7</v>
      </c>
      <c r="C66" s="13">
        <v>63</v>
      </c>
      <c r="D66" s="13"/>
      <c r="T66" t="str">
        <f t="shared" si="0"/>
        <v>KS-63</v>
      </c>
    </row>
    <row r="67" spans="1:20">
      <c r="A67" s="6">
        <v>64</v>
      </c>
      <c r="B67" s="6" t="s">
        <v>7</v>
      </c>
      <c r="C67" s="13">
        <v>64</v>
      </c>
      <c r="D67" s="13"/>
      <c r="T67" t="str">
        <f t="shared" si="0"/>
        <v>KS-64</v>
      </c>
    </row>
    <row r="68" spans="1:20">
      <c r="A68" s="6">
        <v>65</v>
      </c>
      <c r="B68" s="6" t="s">
        <v>7</v>
      </c>
      <c r="C68" s="13">
        <v>65</v>
      </c>
      <c r="D68" s="13"/>
      <c r="T68" t="str">
        <f t="shared" ref="T68:T102" si="1">_xlfn.TEXTJOIN("-",TRUE,B68:J68)</f>
        <v>KS-65</v>
      </c>
    </row>
    <row r="69" spans="1:20">
      <c r="A69" s="6">
        <v>66</v>
      </c>
      <c r="B69" s="6" t="s">
        <v>7</v>
      </c>
      <c r="C69" s="13">
        <v>66</v>
      </c>
      <c r="D69" s="13"/>
      <c r="T69" t="str">
        <f t="shared" si="1"/>
        <v>KS-66</v>
      </c>
    </row>
    <row r="70" spans="1:20">
      <c r="A70" s="6">
        <v>67</v>
      </c>
      <c r="B70" s="6" t="s">
        <v>7</v>
      </c>
      <c r="C70" s="13">
        <v>67</v>
      </c>
      <c r="D70" s="13"/>
      <c r="T70" t="str">
        <f t="shared" si="1"/>
        <v>KS-67</v>
      </c>
    </row>
    <row r="71" spans="1:20">
      <c r="A71" s="6">
        <v>68</v>
      </c>
      <c r="B71" s="6" t="s">
        <v>7</v>
      </c>
      <c r="C71" s="13">
        <v>68</v>
      </c>
      <c r="D71" s="13"/>
      <c r="T71" t="str">
        <f t="shared" si="1"/>
        <v>KS-68</v>
      </c>
    </row>
    <row r="72" spans="1:20">
      <c r="A72" s="6">
        <v>69</v>
      </c>
      <c r="B72" s="6" t="s">
        <v>7</v>
      </c>
      <c r="C72" s="13">
        <v>69</v>
      </c>
      <c r="D72" s="13"/>
      <c r="T72" t="str">
        <f t="shared" si="1"/>
        <v>KS-69</v>
      </c>
    </row>
    <row r="73" spans="1:20">
      <c r="A73" s="6">
        <v>70</v>
      </c>
      <c r="B73" s="6" t="s">
        <v>7</v>
      </c>
      <c r="C73" s="13">
        <v>70</v>
      </c>
      <c r="D73" s="13"/>
      <c r="T73" t="str">
        <f t="shared" si="1"/>
        <v>KS-70</v>
      </c>
    </row>
    <row r="74" spans="1:20">
      <c r="A74" s="6">
        <v>71</v>
      </c>
      <c r="B74" s="6" t="s">
        <v>7</v>
      </c>
      <c r="C74" s="13">
        <v>71</v>
      </c>
      <c r="D74" s="13"/>
      <c r="T74" t="str">
        <f t="shared" si="1"/>
        <v>KS-71</v>
      </c>
    </row>
    <row r="75" spans="1:20">
      <c r="A75" s="6">
        <v>72</v>
      </c>
      <c r="B75" s="6" t="s">
        <v>7</v>
      </c>
      <c r="C75" s="13">
        <v>72</v>
      </c>
      <c r="D75" s="13"/>
      <c r="T75" t="str">
        <f t="shared" si="1"/>
        <v>KS-72</v>
      </c>
    </row>
    <row r="76" spans="1:20">
      <c r="A76" s="6">
        <v>73</v>
      </c>
      <c r="B76" s="6" t="s">
        <v>7</v>
      </c>
      <c r="C76" s="13">
        <v>73</v>
      </c>
      <c r="D76" s="13"/>
      <c r="T76" t="str">
        <f t="shared" si="1"/>
        <v>KS-73</v>
      </c>
    </row>
    <row r="77" spans="1:20">
      <c r="A77" s="6">
        <v>74</v>
      </c>
      <c r="B77" s="6" t="s">
        <v>7</v>
      </c>
      <c r="C77" s="13">
        <v>74</v>
      </c>
      <c r="D77" s="13"/>
      <c r="T77" t="str">
        <f t="shared" si="1"/>
        <v>KS-74</v>
      </c>
    </row>
    <row r="78" spans="1:20">
      <c r="A78" s="6">
        <v>75</v>
      </c>
      <c r="B78" s="6" t="s">
        <v>7</v>
      </c>
      <c r="C78" s="13">
        <v>75</v>
      </c>
      <c r="D78" s="13"/>
      <c r="T78" t="str">
        <f t="shared" si="1"/>
        <v>KS-75</v>
      </c>
    </row>
    <row r="79" spans="1:20">
      <c r="A79" s="6">
        <v>76</v>
      </c>
      <c r="B79" s="6" t="s">
        <v>7</v>
      </c>
      <c r="C79" s="13">
        <v>76</v>
      </c>
      <c r="D79" s="13"/>
      <c r="T79" t="str">
        <f t="shared" si="1"/>
        <v>KS-76</v>
      </c>
    </row>
    <row r="80" spans="1:20">
      <c r="A80" s="6">
        <v>77</v>
      </c>
      <c r="B80" s="6" t="s">
        <v>7</v>
      </c>
      <c r="C80" s="13">
        <v>77</v>
      </c>
      <c r="D80" s="13"/>
      <c r="T80" t="str">
        <f t="shared" si="1"/>
        <v>KS-77</v>
      </c>
    </row>
    <row r="81" spans="1:20">
      <c r="A81" s="6">
        <v>78</v>
      </c>
      <c r="B81" s="6" t="s">
        <v>7</v>
      </c>
      <c r="C81" s="13">
        <v>78</v>
      </c>
      <c r="D81" s="13"/>
      <c r="T81" t="str">
        <f t="shared" si="1"/>
        <v>KS-78</v>
      </c>
    </row>
    <row r="82" spans="1:20">
      <c r="A82" s="6">
        <v>79</v>
      </c>
      <c r="B82" s="6" t="s">
        <v>7</v>
      </c>
      <c r="C82" s="13">
        <v>79</v>
      </c>
      <c r="D82" s="13"/>
      <c r="T82" t="str">
        <f t="shared" si="1"/>
        <v>KS-79</v>
      </c>
    </row>
    <row r="83" spans="1:20">
      <c r="A83" s="6">
        <v>80</v>
      </c>
      <c r="B83" s="6" t="s">
        <v>7</v>
      </c>
      <c r="C83" s="13">
        <v>80</v>
      </c>
      <c r="D83" s="13"/>
      <c r="T83" t="str">
        <f t="shared" si="1"/>
        <v>KS-80</v>
      </c>
    </row>
    <row r="84" spans="1:20">
      <c r="A84" s="6">
        <v>81</v>
      </c>
      <c r="B84" s="6" t="s">
        <v>7</v>
      </c>
      <c r="C84" s="13">
        <v>81</v>
      </c>
      <c r="D84" s="13"/>
      <c r="T84" t="str">
        <f t="shared" si="1"/>
        <v>KS-81</v>
      </c>
    </row>
    <row r="85" spans="1:20">
      <c r="A85" s="6">
        <v>82</v>
      </c>
      <c r="B85" s="6" t="s">
        <v>7</v>
      </c>
      <c r="C85" s="13">
        <v>82</v>
      </c>
      <c r="D85" s="13"/>
      <c r="T85" t="str">
        <f t="shared" si="1"/>
        <v>KS-82</v>
      </c>
    </row>
    <row r="86" spans="1:20">
      <c r="A86" s="6">
        <v>83</v>
      </c>
      <c r="B86" s="6" t="s">
        <v>7</v>
      </c>
      <c r="C86" s="13">
        <v>83</v>
      </c>
      <c r="D86" s="13"/>
      <c r="T86" t="str">
        <f t="shared" si="1"/>
        <v>KS-83</v>
      </c>
    </row>
    <row r="87" spans="1:20">
      <c r="A87" s="6">
        <v>84</v>
      </c>
      <c r="B87" s="6" t="s">
        <v>7</v>
      </c>
      <c r="C87" s="13">
        <v>84</v>
      </c>
      <c r="D87" s="13"/>
      <c r="T87" t="str">
        <f t="shared" si="1"/>
        <v>KS-84</v>
      </c>
    </row>
    <row r="88" spans="1:20">
      <c r="A88" s="6">
        <v>85</v>
      </c>
      <c r="B88" s="6" t="s">
        <v>7</v>
      </c>
      <c r="C88" s="13">
        <v>85</v>
      </c>
      <c r="D88" s="13"/>
      <c r="T88" t="str">
        <f t="shared" si="1"/>
        <v>KS-85</v>
      </c>
    </row>
    <row r="89" spans="1:20">
      <c r="A89" s="6">
        <v>86</v>
      </c>
      <c r="B89" s="6" t="s">
        <v>7</v>
      </c>
      <c r="C89" s="13">
        <v>86</v>
      </c>
      <c r="D89" s="13"/>
      <c r="T89" t="str">
        <f t="shared" si="1"/>
        <v>KS-86</v>
      </c>
    </row>
    <row r="90" spans="1:20">
      <c r="A90" s="6">
        <v>87</v>
      </c>
      <c r="B90" s="6" t="s">
        <v>7</v>
      </c>
      <c r="C90" s="13">
        <v>87</v>
      </c>
      <c r="D90" s="13"/>
      <c r="T90" t="str">
        <f t="shared" si="1"/>
        <v>KS-87</v>
      </c>
    </row>
    <row r="91" spans="1:20">
      <c r="A91" s="6">
        <v>88</v>
      </c>
      <c r="B91" s="6" t="s">
        <v>7</v>
      </c>
      <c r="C91" s="13">
        <v>88</v>
      </c>
      <c r="D91" s="13"/>
      <c r="T91" t="str">
        <f t="shared" si="1"/>
        <v>KS-88</v>
      </c>
    </row>
    <row r="92" spans="1:20">
      <c r="A92" s="6">
        <v>89</v>
      </c>
      <c r="B92" s="6" t="s">
        <v>7</v>
      </c>
      <c r="C92" s="13">
        <v>89</v>
      </c>
      <c r="D92" s="13"/>
      <c r="T92" t="str">
        <f t="shared" si="1"/>
        <v>KS-89</v>
      </c>
    </row>
    <row r="93" spans="1:20">
      <c r="A93" s="6">
        <v>90</v>
      </c>
      <c r="B93" s="6" t="s">
        <v>7</v>
      </c>
      <c r="C93" s="13">
        <v>86</v>
      </c>
      <c r="D93" s="13"/>
      <c r="T93" t="str">
        <f t="shared" si="1"/>
        <v>KS-86</v>
      </c>
    </row>
    <row r="94" spans="1:20">
      <c r="A94" s="6">
        <v>91</v>
      </c>
      <c r="B94" s="6" t="s">
        <v>7</v>
      </c>
      <c r="C94" s="13">
        <v>87</v>
      </c>
      <c r="D94" s="13"/>
      <c r="T94" t="str">
        <f t="shared" si="1"/>
        <v>KS-87</v>
      </c>
    </row>
    <row r="95" spans="1:20">
      <c r="A95" s="6">
        <v>92</v>
      </c>
      <c r="B95" s="6" t="s">
        <v>7</v>
      </c>
      <c r="C95" s="13">
        <v>88</v>
      </c>
      <c r="D95" s="13"/>
      <c r="T95" t="str">
        <f t="shared" si="1"/>
        <v>KS-88</v>
      </c>
    </row>
    <row r="96" spans="1:20">
      <c r="A96" s="6">
        <v>93</v>
      </c>
      <c r="B96" s="6" t="s">
        <v>7</v>
      </c>
      <c r="C96" s="13">
        <v>89</v>
      </c>
      <c r="D96" s="13"/>
      <c r="T96" t="str">
        <f t="shared" si="1"/>
        <v>KS-89</v>
      </c>
    </row>
    <row r="97" spans="1:21">
      <c r="A97" s="6">
        <v>94</v>
      </c>
      <c r="B97" s="6" t="s">
        <v>7</v>
      </c>
      <c r="C97" s="13">
        <v>90</v>
      </c>
      <c r="D97" s="13"/>
      <c r="T97" t="str">
        <f t="shared" si="1"/>
        <v>KS-90</v>
      </c>
    </row>
    <row r="98" spans="1:21">
      <c r="A98" s="6">
        <v>95</v>
      </c>
      <c r="B98" s="6" t="s">
        <v>7</v>
      </c>
      <c r="C98" s="13">
        <v>91</v>
      </c>
      <c r="D98" s="13"/>
      <c r="T98" t="str">
        <f t="shared" si="1"/>
        <v>KS-91</v>
      </c>
    </row>
    <row r="99" spans="1:21">
      <c r="A99" s="6">
        <v>96</v>
      </c>
      <c r="B99" s="6" t="s">
        <v>7</v>
      </c>
      <c r="C99" s="13">
        <v>92</v>
      </c>
      <c r="D99" s="13"/>
      <c r="T99" t="str">
        <f t="shared" si="1"/>
        <v>KS-92</v>
      </c>
    </row>
    <row r="100" spans="1:21">
      <c r="A100" s="6">
        <v>97</v>
      </c>
      <c r="B100" s="6" t="s">
        <v>7</v>
      </c>
      <c r="C100" s="13">
        <v>93</v>
      </c>
      <c r="D100" s="13"/>
      <c r="T100" t="str">
        <f t="shared" si="1"/>
        <v>KS-93</v>
      </c>
    </row>
    <row r="101" spans="1:21">
      <c r="A101" s="6">
        <v>98</v>
      </c>
      <c r="B101" s="6" t="s">
        <v>7</v>
      </c>
      <c r="C101" s="13">
        <v>94</v>
      </c>
      <c r="D101" s="13"/>
      <c r="T101" t="str">
        <f t="shared" si="1"/>
        <v>KS-94</v>
      </c>
    </row>
    <row r="102" spans="1:21">
      <c r="A102" s="6">
        <v>99</v>
      </c>
      <c r="B102" s="6" t="s">
        <v>7</v>
      </c>
      <c r="C102" s="13">
        <v>95</v>
      </c>
      <c r="D102" s="13"/>
      <c r="T102" t="str">
        <f t="shared" si="1"/>
        <v>KS-95</v>
      </c>
    </row>
    <row r="103" spans="1:21">
      <c r="A103" s="6">
        <v>100</v>
      </c>
      <c r="C103" s="13">
        <v>96</v>
      </c>
      <c r="D103" s="13"/>
      <c r="T103" s="14" t="s">
        <v>381</v>
      </c>
      <c r="U103" s="14"/>
    </row>
    <row r="104" spans="1:21">
      <c r="A104" s="6">
        <v>101</v>
      </c>
      <c r="C104" s="13">
        <v>97</v>
      </c>
      <c r="D104" s="13"/>
      <c r="T104" s="14" t="s">
        <v>381</v>
      </c>
      <c r="U104" s="14"/>
    </row>
    <row r="105" spans="1:21">
      <c r="A105" s="6">
        <v>102</v>
      </c>
      <c r="C105" s="13">
        <v>98</v>
      </c>
      <c r="D105" s="13"/>
      <c r="T105" s="14" t="s">
        <v>381</v>
      </c>
      <c r="U105" s="14"/>
    </row>
    <row r="106" spans="1:21">
      <c r="A106" s="6">
        <v>103</v>
      </c>
      <c r="C106" s="13">
        <v>99</v>
      </c>
      <c r="D106" s="13"/>
      <c r="T106" s="14" t="s">
        <v>381</v>
      </c>
      <c r="U106" s="14"/>
    </row>
    <row r="107" spans="1:21">
      <c r="A107" s="6">
        <v>104</v>
      </c>
      <c r="C107" s="13">
        <v>100</v>
      </c>
      <c r="D107" s="13"/>
      <c r="T107" s="14" t="s">
        <v>381</v>
      </c>
      <c r="U107" s="14"/>
    </row>
    <row r="108" spans="1:21">
      <c r="C108" s="13">
        <v>101</v>
      </c>
      <c r="D108" s="13"/>
      <c r="T108" s="14" t="s">
        <v>381</v>
      </c>
      <c r="U108" s="14"/>
    </row>
    <row r="109" spans="1:21">
      <c r="C109" s="13">
        <v>102</v>
      </c>
      <c r="D109" s="13"/>
      <c r="T109" s="14" t="s">
        <v>381</v>
      </c>
      <c r="U109" s="14"/>
    </row>
    <row r="110" spans="1:21">
      <c r="C110" s="13">
        <v>103</v>
      </c>
      <c r="D110" s="13"/>
      <c r="T110" s="14" t="s">
        <v>381</v>
      </c>
      <c r="U110" s="14"/>
    </row>
    <row r="111" spans="1:21">
      <c r="C111" s="13">
        <v>104</v>
      </c>
      <c r="D111" s="13"/>
      <c r="T111" s="14" t="s">
        <v>381</v>
      </c>
      <c r="U111" s="14"/>
    </row>
    <row r="112" spans="1:21">
      <c r="C112" s="6">
        <f t="shared" ref="C112:C149" si="2">A108</f>
        <v>0</v>
      </c>
      <c r="T112" s="14" t="s">
        <v>381</v>
      </c>
      <c r="U112" s="14"/>
    </row>
    <row r="113" spans="3:21">
      <c r="C113" s="6">
        <f t="shared" si="2"/>
        <v>0</v>
      </c>
      <c r="T113" s="14" t="s">
        <v>381</v>
      </c>
      <c r="U113" s="14"/>
    </row>
    <row r="114" spans="3:21">
      <c r="C114" s="6">
        <f t="shared" si="2"/>
        <v>0</v>
      </c>
      <c r="T114" s="14" t="s">
        <v>381</v>
      </c>
      <c r="U114" s="14"/>
    </row>
    <row r="115" spans="3:21">
      <c r="C115" s="6">
        <f t="shared" si="2"/>
        <v>0</v>
      </c>
      <c r="T115" s="14" t="s">
        <v>381</v>
      </c>
      <c r="U115" s="14"/>
    </row>
    <row r="116" spans="3:21">
      <c r="C116" s="6">
        <f t="shared" si="2"/>
        <v>0</v>
      </c>
      <c r="T116" s="14" t="s">
        <v>381</v>
      </c>
      <c r="U116" s="14"/>
    </row>
    <row r="117" spans="3:21">
      <c r="C117" s="6">
        <f t="shared" si="2"/>
        <v>0</v>
      </c>
      <c r="T117" s="14" t="s">
        <v>381</v>
      </c>
      <c r="U117" s="14"/>
    </row>
    <row r="118" spans="3:21">
      <c r="C118" s="6">
        <f t="shared" si="2"/>
        <v>0</v>
      </c>
      <c r="T118" s="14" t="s">
        <v>381</v>
      </c>
      <c r="U118" s="14"/>
    </row>
    <row r="119" spans="3:21">
      <c r="C119" s="6">
        <f t="shared" si="2"/>
        <v>0</v>
      </c>
      <c r="T119" s="14" t="s">
        <v>381</v>
      </c>
      <c r="U119" s="14"/>
    </row>
    <row r="120" spans="3:21">
      <c r="C120" s="6">
        <f t="shared" si="2"/>
        <v>0</v>
      </c>
      <c r="T120" s="14" t="s">
        <v>381</v>
      </c>
      <c r="U120" s="14"/>
    </row>
    <row r="121" spans="3:21">
      <c r="C121" s="6">
        <f t="shared" si="2"/>
        <v>0</v>
      </c>
      <c r="T121" s="14" t="s">
        <v>381</v>
      </c>
      <c r="U121" s="14"/>
    </row>
    <row r="122" spans="3:21">
      <c r="C122" s="6">
        <f t="shared" si="2"/>
        <v>0</v>
      </c>
      <c r="T122" s="14" t="s">
        <v>381</v>
      </c>
      <c r="U122" s="14"/>
    </row>
    <row r="123" spans="3:21">
      <c r="C123" s="6">
        <f t="shared" si="2"/>
        <v>0</v>
      </c>
      <c r="T123" s="14" t="s">
        <v>381</v>
      </c>
      <c r="U123" s="14"/>
    </row>
    <row r="124" spans="3:21">
      <c r="C124" s="6">
        <f t="shared" si="2"/>
        <v>0</v>
      </c>
      <c r="T124" s="14" t="s">
        <v>381</v>
      </c>
      <c r="U124" s="14"/>
    </row>
    <row r="125" spans="3:21">
      <c r="C125" s="6">
        <f t="shared" si="2"/>
        <v>0</v>
      </c>
      <c r="T125" s="14" t="s">
        <v>381</v>
      </c>
      <c r="U125" s="14"/>
    </row>
    <row r="126" spans="3:21">
      <c r="C126" s="6">
        <f t="shared" si="2"/>
        <v>0</v>
      </c>
      <c r="T126" s="14" t="s">
        <v>381</v>
      </c>
      <c r="U126" s="14"/>
    </row>
    <row r="127" spans="3:21">
      <c r="C127" s="6">
        <f t="shared" si="2"/>
        <v>0</v>
      </c>
      <c r="T127" s="14" t="s">
        <v>381</v>
      </c>
      <c r="U127" s="14"/>
    </row>
    <row r="128" spans="3:21">
      <c r="C128" s="6">
        <f t="shared" si="2"/>
        <v>0</v>
      </c>
      <c r="T128" s="14" t="s">
        <v>381</v>
      </c>
      <c r="U128" s="14"/>
    </row>
    <row r="129" spans="3:21">
      <c r="C129" s="6">
        <f t="shared" si="2"/>
        <v>0</v>
      </c>
      <c r="T129" s="14" t="s">
        <v>381</v>
      </c>
      <c r="U129" s="14"/>
    </row>
    <row r="130" spans="3:21">
      <c r="C130" s="6">
        <f t="shared" si="2"/>
        <v>0</v>
      </c>
      <c r="T130" s="14" t="s">
        <v>381</v>
      </c>
      <c r="U130" s="14"/>
    </row>
    <row r="131" spans="3:21">
      <c r="C131" s="6">
        <f t="shared" si="2"/>
        <v>0</v>
      </c>
      <c r="T131" s="14" t="s">
        <v>381</v>
      </c>
      <c r="U131" s="14"/>
    </row>
    <row r="132" spans="3:21">
      <c r="C132" s="6">
        <f t="shared" si="2"/>
        <v>0</v>
      </c>
      <c r="T132" s="14" t="s">
        <v>381</v>
      </c>
      <c r="U132" s="14"/>
    </row>
    <row r="133" spans="3:21">
      <c r="C133" s="6">
        <f t="shared" si="2"/>
        <v>0</v>
      </c>
      <c r="T133" s="14" t="s">
        <v>381</v>
      </c>
      <c r="U133" s="14"/>
    </row>
    <row r="134" spans="3:21">
      <c r="C134" s="6">
        <f t="shared" si="2"/>
        <v>0</v>
      </c>
      <c r="T134" s="14" t="s">
        <v>381</v>
      </c>
      <c r="U134" s="14"/>
    </row>
    <row r="135" spans="3:21">
      <c r="C135" s="6">
        <f t="shared" si="2"/>
        <v>0</v>
      </c>
      <c r="T135" s="14" t="s">
        <v>381</v>
      </c>
      <c r="U135" s="14"/>
    </row>
    <row r="136" spans="3:21">
      <c r="C136" s="6">
        <f t="shared" si="2"/>
        <v>0</v>
      </c>
      <c r="T136" s="14" t="s">
        <v>381</v>
      </c>
      <c r="U136" s="14"/>
    </row>
    <row r="137" spans="3:21">
      <c r="C137" s="6">
        <f t="shared" si="2"/>
        <v>0</v>
      </c>
      <c r="T137" s="14" t="s">
        <v>381</v>
      </c>
      <c r="U137" s="14"/>
    </row>
    <row r="138" spans="3:21">
      <c r="C138" s="6">
        <f t="shared" si="2"/>
        <v>0</v>
      </c>
      <c r="T138" s="14" t="s">
        <v>381</v>
      </c>
      <c r="U138" s="14"/>
    </row>
    <row r="139" spans="3:21">
      <c r="C139" s="6">
        <f t="shared" si="2"/>
        <v>0</v>
      </c>
      <c r="T139" s="14" t="s">
        <v>381</v>
      </c>
      <c r="U139" s="14"/>
    </row>
    <row r="140" spans="3:21">
      <c r="C140" s="6">
        <f t="shared" si="2"/>
        <v>0</v>
      </c>
      <c r="T140" s="14" t="s">
        <v>381</v>
      </c>
      <c r="U140" s="14"/>
    </row>
    <row r="141" spans="3:21">
      <c r="C141" s="6">
        <f t="shared" si="2"/>
        <v>0</v>
      </c>
      <c r="T141" s="14" t="s">
        <v>381</v>
      </c>
      <c r="U141" s="14"/>
    </row>
    <row r="142" spans="3:21">
      <c r="C142" s="6">
        <f t="shared" si="2"/>
        <v>0</v>
      </c>
    </row>
    <row r="143" spans="3:21">
      <c r="C143" s="6">
        <f t="shared" si="2"/>
        <v>0</v>
      </c>
    </row>
    <row r="144" spans="3:21">
      <c r="C144" s="6">
        <f t="shared" si="2"/>
        <v>0</v>
      </c>
    </row>
    <row r="145" spans="3:3">
      <c r="C145" s="6">
        <f t="shared" si="2"/>
        <v>0</v>
      </c>
    </row>
    <row r="146" spans="3:3">
      <c r="C146" s="6">
        <f t="shared" si="2"/>
        <v>0</v>
      </c>
    </row>
    <row r="147" spans="3:3">
      <c r="C147" s="6">
        <f t="shared" si="2"/>
        <v>0</v>
      </c>
    </row>
    <row r="148" spans="3:3">
      <c r="C148" s="6">
        <f t="shared" si="2"/>
        <v>0</v>
      </c>
    </row>
    <row r="149" spans="3:3">
      <c r="C149" s="6">
        <f t="shared" si="2"/>
        <v>0</v>
      </c>
    </row>
  </sheetData>
  <sheetProtection formatCells="0" insertHyperlinks="0" autoFilter="0"/>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BE0201"/>
  </sheetPr>
  <dimension ref="A1:G6"/>
  <sheetViews>
    <sheetView workbookViewId="0">
      <selection activeCell="A5" sqref="A4:G6"/>
    </sheetView>
  </sheetViews>
  <sheetFormatPr defaultColWidth="10" defaultRowHeight="14.25" outlineLevelRow="5" outlineLevelCol="6"/>
  <cols>
    <col min="4" max="4" width="10" hidden="1" customWidth="1"/>
  </cols>
  <sheetData>
    <row r="1" spans="1:7">
      <c r="A1" t="s">
        <v>382</v>
      </c>
    </row>
    <row r="2" spans="1:7">
      <c r="A2" t="s">
        <v>383</v>
      </c>
    </row>
    <row r="3" spans="1:7">
      <c r="A3" t="s">
        <v>384</v>
      </c>
      <c r="B3" t="s">
        <v>385</v>
      </c>
      <c r="C3" t="s">
        <v>386</v>
      </c>
      <c r="D3" t="s">
        <v>387</v>
      </c>
      <c r="E3" t="s">
        <v>388</v>
      </c>
      <c r="F3" t="s">
        <v>389</v>
      </c>
      <c r="G3" t="s">
        <v>390</v>
      </c>
    </row>
    <row r="4" spans="1:7">
      <c r="A4" t="s">
        <v>391</v>
      </c>
      <c r="B4" t="s">
        <v>392</v>
      </c>
      <c r="C4" t="s">
        <v>393</v>
      </c>
      <c r="D4" t="s">
        <v>394</v>
      </c>
      <c r="E4" t="s">
        <v>395</v>
      </c>
      <c r="F4" t="s">
        <v>396</v>
      </c>
      <c r="G4" t="s">
        <v>397</v>
      </c>
    </row>
    <row r="5" spans="1:7">
      <c r="A5" t="s">
        <v>398</v>
      </c>
      <c r="B5" t="s">
        <v>399</v>
      </c>
      <c r="C5" t="s">
        <v>400</v>
      </c>
      <c r="D5" t="s">
        <v>401</v>
      </c>
      <c r="E5" t="s">
        <v>402</v>
      </c>
      <c r="F5" t="s">
        <v>403</v>
      </c>
      <c r="G5" t="s">
        <v>404</v>
      </c>
    </row>
    <row r="6" spans="1:7">
      <c r="A6" t="s">
        <v>405</v>
      </c>
      <c r="B6" t="s">
        <v>406</v>
      </c>
      <c r="C6" t="s">
        <v>407</v>
      </c>
      <c r="D6" t="s">
        <v>408</v>
      </c>
      <c r="E6" t="s">
        <v>409</v>
      </c>
      <c r="F6" t="s">
        <v>410</v>
      </c>
      <c r="G6" t="s">
        <v>404</v>
      </c>
    </row>
  </sheetData>
  <sheetProtection formatCells="0" insertHyperlinks="0" autoFilter="0"/>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4D14F"/>
  </sheetPr>
  <dimension ref="A1:F10"/>
  <sheetViews>
    <sheetView tabSelected="1" workbookViewId="0">
      <selection activeCell="A2" sqref="A2:F2"/>
    </sheetView>
  </sheetViews>
  <sheetFormatPr defaultColWidth="10" defaultRowHeight="14.25" outlineLevelCol="5"/>
  <sheetData>
    <row r="1" ht="17.25" spans="1:6">
      <c r="A1" s="1" t="s">
        <v>411</v>
      </c>
      <c r="B1" s="1"/>
      <c r="C1" s="1"/>
      <c r="D1" s="1"/>
      <c r="E1" s="1"/>
      <c r="F1" s="1"/>
    </row>
    <row r="2" spans="1:6">
      <c r="A2" s="2" t="s">
        <v>412</v>
      </c>
      <c r="B2" s="2"/>
      <c r="C2" s="2"/>
      <c r="D2" s="2"/>
      <c r="E2" s="2"/>
      <c r="F2" s="2"/>
    </row>
    <row r="3" spans="1:6">
      <c r="A3" s="3" t="s">
        <v>413</v>
      </c>
      <c r="B3" s="3" t="s">
        <v>414</v>
      </c>
      <c r="C3" s="3" t="s">
        <v>415</v>
      </c>
      <c r="D3" s="3" t="s">
        <v>416</v>
      </c>
      <c r="E3" s="3" t="s">
        <v>417</v>
      </c>
      <c r="F3" s="3" t="s">
        <v>418</v>
      </c>
    </row>
    <row r="4" ht="28.5" spans="1:6">
      <c r="A4" s="4" t="s">
        <v>419</v>
      </c>
      <c r="B4" s="4" t="s">
        <v>420</v>
      </c>
      <c r="C4" s="5"/>
      <c r="D4" s="4" t="s">
        <v>421</v>
      </c>
      <c r="E4" s="4" t="s">
        <v>422</v>
      </c>
      <c r="F4" s="5"/>
    </row>
    <row r="5" ht="71.25" spans="1:6">
      <c r="A5" s="4" t="s">
        <v>423</v>
      </c>
      <c r="B5" s="4" t="s">
        <v>424</v>
      </c>
      <c r="C5" s="5"/>
      <c r="D5" s="4" t="s">
        <v>425</v>
      </c>
      <c r="E5" s="4" t="s">
        <v>422</v>
      </c>
      <c r="F5" s="5"/>
    </row>
    <row r="6" ht="114" spans="1:6">
      <c r="A6" s="4" t="s">
        <v>426</v>
      </c>
      <c r="B6" s="4" t="s">
        <v>427</v>
      </c>
      <c r="C6" s="4" t="s">
        <v>428</v>
      </c>
      <c r="D6" s="5"/>
      <c r="E6" s="4" t="s">
        <v>422</v>
      </c>
      <c r="F6" s="4" t="s">
        <v>429</v>
      </c>
    </row>
    <row r="7" ht="57" spans="1:6">
      <c r="A7" s="4" t="s">
        <v>430</v>
      </c>
      <c r="B7" s="4" t="s">
        <v>431</v>
      </c>
      <c r="C7" s="4" t="s">
        <v>432</v>
      </c>
      <c r="D7" s="4" t="s">
        <v>433</v>
      </c>
      <c r="E7" s="4" t="s">
        <v>422</v>
      </c>
      <c r="F7" s="4" t="s">
        <v>434</v>
      </c>
    </row>
    <row r="8" spans="1:6">
      <c r="A8" t="s">
        <v>435</v>
      </c>
      <c r="B8" t="s">
        <v>436</v>
      </c>
      <c r="C8" t="s">
        <v>437</v>
      </c>
      <c r="D8" t="s">
        <v>438</v>
      </c>
      <c r="E8" t="s">
        <v>439</v>
      </c>
      <c r="F8" t="s">
        <v>440</v>
      </c>
    </row>
    <row r="9" ht="99.75" spans="1:6">
      <c r="A9" s="4" t="s">
        <v>441</v>
      </c>
      <c r="B9" s="4" t="s">
        <v>442</v>
      </c>
      <c r="C9" s="4" t="s">
        <v>443</v>
      </c>
      <c r="D9" s="4" t="s">
        <v>444</v>
      </c>
      <c r="E9" s="4" t="s">
        <v>422</v>
      </c>
      <c r="F9" s="4" t="s">
        <v>445</v>
      </c>
    </row>
    <row r="10" spans="1:6">
      <c r="A10" t="s">
        <v>446</v>
      </c>
      <c r="B10" t="s">
        <v>371</v>
      </c>
      <c r="C10" t="s">
        <v>372</v>
      </c>
      <c r="D10" t="s">
        <v>447</v>
      </c>
      <c r="E10" t="s">
        <v>439</v>
      </c>
      <c r="F10" t="s">
        <v>448</v>
      </c>
    </row>
  </sheetData>
  <sheetProtection formatCells="0" insertHyperlinks="0" autoFilter="0"/>
  <mergeCells count="2">
    <mergeCell ref="A1:F1"/>
    <mergeCell ref="A2:F2"/>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sProps>
  <woBookProps>
    <bookSettings fileId="110500929599299"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List sheetStid="7"/>
  <pixelatorList sheetStid="5"/>
  <pixelatorList sheetStid="6"/>
  <pixelatorList sheetStid="8"/>
  <pixelatorList sheetStid="9"/>
  <pixelatorList sheetStid="10"/>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WWO_wpscloud_20260806014747-ca3bb104b7</Application>
  <HeadingPairs>
    <vt:vector size="2" baseType="variant">
      <vt:variant>
        <vt:lpstr>工作表</vt:lpstr>
      </vt:variant>
      <vt:variant>
        <vt:i4>7</vt:i4>
      </vt:variant>
    </vt:vector>
  </HeadingPairs>
  <TitlesOfParts>
    <vt:vector size="7" baseType="lpstr">
      <vt:lpstr>文書系ルール</vt:lpstr>
      <vt:lpstr> 文書 英語版</vt:lpstr>
      <vt:lpstr>言語ツリー</vt:lpstr>
      <vt:lpstr>文書 日本語</vt:lpstr>
      <vt:lpstr>採番一覧表</vt:lpstr>
      <vt:lpstr>CGN 一覧表</vt:lpstr>
      <vt:lpstr>CNT管理表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SOG11</dc:creator>
  <dcterms:created xsi:type="dcterms:W3CDTF">2026-07-25T19:36:00Z</dcterms:created>
  <dcterms:modified xsi:type="dcterms:W3CDTF">2026-08-12T14:48:00Z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dbe9f54e6987462d98dc97dfa10e32d0_23</vt:lpwstr>
  </property>
  <property fmtid="{D5CDD505-2E9C-101B-9397-08002B2CF9AE}" pid="4" name="KSOProductBuildVer">
    <vt:lpwstr>2052-12.9.0.28216</vt:lpwstr>
  </property>
</Properties>
</file>